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EYANIRA B\PTE\TRASPARENCIA\AGOSTO\"/>
    </mc:Choice>
  </mc:AlternateContent>
  <xr:revisionPtr revIDLastSave="0" documentId="13_ncr:1_{02596053-9EC5-459C-84FA-02A79740F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AGO" sheetId="1" r:id="rId1"/>
    <sheet name="COMITE" sheetId="2" state="hidden" r:id="rId2"/>
  </sheets>
  <definedNames>
    <definedName name="_xlnm.Print_Area" localSheetId="0">'PROCESO DE SELEC. ADJUDIC - AGO'!$A$1:$N$13</definedName>
    <definedName name="_xlnm.Print_Titles" localSheetId="0">'PROCESO DE SELEC. ADJUDIC - AGO'!$1:$5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G12" i="1"/>
  <c r="K12" i="1"/>
  <c r="G8" i="1"/>
  <c r="K8" i="1"/>
</calcChain>
</file>

<file path=xl/sharedStrings.xml><?xml version="1.0" encoding="utf-8"?>
<sst xmlns="http://schemas.openxmlformats.org/spreadsheetml/2006/main" count="155" uniqueCount="103">
  <si>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</si>
  <si>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</si>
  <si>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</si>
  <si>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</si>
  <si>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</si>
  <si>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</si>
  <si>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</si>
  <si>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</si>
  <si>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</si>
  <si>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</si>
  <si>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</si>
  <si>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</si>
  <si>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</si>
  <si>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</si>
  <si>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</si>
  <si>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</si>
  <si>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</si>
  <si>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</si>
  <si>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</si>
  <si>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</si>
  <si>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</si>
  <si>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</si>
  <si>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</si>
  <si>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</si>
  <si>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</si>
  <si>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</si>
  <si>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</si>
  <si>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</si>
  <si>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</si>
  <si>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</si>
  <si>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</si>
  <si>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</si>
  <si>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</si>
  <si>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</si>
  <si>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</si>
  <si>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</si>
  <si>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</si>
  <si>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</si>
  <si>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</si>
  <si>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</si>
  <si>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</si>
  <si>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</si>
  <si>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</si>
  <si>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</si>
  <si>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</si>
  <si>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</si>
  <si>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</si>
  <si>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</si>
  <si>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</si>
  <si>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</si>
  <si>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</si>
  <si>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</si>
  <si>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</si>
  <si>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</si>
  <si>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</si>
  <si>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</si>
  <si>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</si>
  <si>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</si>
  <si>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</si>
  <si>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</si>
  <si>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</si>
  <si>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</si>
  <si>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</si>
  <si>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</si>
  <si>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</si>
  <si>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</si>
  <si>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</si>
  <si>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</si>
  <si>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</si>
  <si>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</si>
  <si>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</si>
  <si>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CONTRATACIÓN DIRECTA</t>
  </si>
  <si>
    <t>ADJUDICACIÓN SIMPLIFICADA</t>
  </si>
  <si>
    <t>MES: AGOSTO 2022</t>
  </si>
  <si>
    <t>AS-SM-23-2022-MINSA-1</t>
  </si>
  <si>
    <t>AS-SM-18-2022-MINSA-1</t>
  </si>
  <si>
    <t>AS-SM-14-2022-MINSA-2</t>
  </si>
  <si>
    <t>Bien</t>
  </si>
  <si>
    <t>SUMINISTRO DE AGUA EN BIDÓN DE 20 LITROS PARA EL MINISTERIO DE SALUD</t>
  </si>
  <si>
    <t>Servicio</t>
  </si>
  <si>
    <t>SERVICIO DE MANTENIMIENTO PREVENTIVO Y CORRECTIVO DE LOS GRUPOS ELECTROGENOS DE LAS OFERTAS MOVILES DE LA UNIDAD DE MOVILIZACION EN SALUD DE LA DIGERD MINSA</t>
  </si>
  <si>
    <t>SUBASTA INVERSA ELECTRÓNICA</t>
  </si>
  <si>
    <t>CONTRATACIÓN INTERNACIONAL</t>
  </si>
  <si>
    <t>DIRECTA-PROC-36-2022-MINSA-1</t>
  </si>
  <si>
    <t>ADQUISICION DE 36 BOMBAS DE INFUSION PARA EL INS DE BREÑA</t>
  </si>
  <si>
    <t>SUMINISTRO DE COMBUSTIBLE GASOHOL 95 PLUS PARA LOS VEHICULOS DE LA ADMINISTRACION CENTRAL</t>
  </si>
  <si>
    <t>SIE-SIE-2-2022-MINSA-1</t>
  </si>
  <si>
    <t>INTER-PROC-2-2022-MINSA-1</t>
  </si>
  <si>
    <t>SERVICIO DE SUSCRIPCION ANUAL DE BASE DE DATOS VIGIFLOW VIA ON LINE</t>
  </si>
  <si>
    <t>20603151934-LUITI MAQUINARIAS S.A.C.</t>
  </si>
  <si>
    <t>L0000003986-THE UPPSALA MONITORING CENTRE</t>
  </si>
  <si>
    <t>20602312942-MD DISPOSITIVOS MEDICOS DEL PERU S.A.C.</t>
  </si>
  <si>
    <t>20542590344-EMPRESA 1000 JOBS SOCIEDAD ANONIMA CERRADA - EMPRESA 1000 JOBS S.A.C.</t>
  </si>
  <si>
    <t>20527722064-IMEEDCO S.R.L.</t>
  </si>
  <si>
    <t>20565643496-GLOBAL FUEL S.A.</t>
  </si>
  <si>
    <t>20100262291-COMERC. E IND DENT TARRILLO BARBA S.A.C</t>
  </si>
  <si>
    <t>AS-SM-20-2022-MINSA-1</t>
  </si>
  <si>
    <t>20516578379-CORPORACION JRC Y CIA S.A.C.</t>
  </si>
  <si>
    <t>SUSCRIPCIÓN A BASE DE DATOS INTERNACIONAL DE DISPOSITIVOS MÉDICOS</t>
  </si>
  <si>
    <t>LICITACIÓN PÚBLICA</t>
  </si>
  <si>
    <t>LP-SM-3-2022-MINSA-1</t>
  </si>
  <si>
    <t>20518257723-ITALTEL PERU S.A.C.</t>
  </si>
  <si>
    <t>ADQUISICION DE SOFTWARE DE VIRTUALIZACION VMWARE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</si>
</sst>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4" applyNumberFormat="0" applyAlignment="0" applyProtection="0"/>
    <xf numFmtId="0" fontId="6" fillId="22" borderId="15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4" applyNumberFormat="0" applyAlignment="0" applyProtection="0"/>
    <xf numFmtId="0" fontId="13" fillId="0" borderId="16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20" applyNumberFormat="0" applyFont="0" applyAlignment="0" applyProtection="0"/>
    <xf numFmtId="0" fontId="15" fillId="21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107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6" fillId="25" borderId="5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23" xfId="0" applyFont="1" applyFill="1" applyBorder="1" applyAlignment="1">
      <alignment horizontal="left" vertical="center"/>
    </xf>
    <xf numFmtId="0" fontId="26" fillId="26" borderId="24" xfId="0" applyFont="1" applyFill="1" applyBorder="1" applyAlignment="1">
      <alignment horizontal="left" vertical="center"/>
    </xf>
    <xf numFmtId="0" fontId="26" fillId="25" borderId="2" xfId="0" applyFont="1" applyFill="1" applyBorder="1" applyAlignment="1">
      <alignment horizontal="left" vertical="center"/>
    </xf>
    <xf numFmtId="0" fontId="26" fillId="26" borderId="7" xfId="0" applyFont="1" applyFill="1" applyBorder="1" applyAlignment="1">
      <alignment horizontal="left" vertical="center"/>
    </xf>
    <xf numFmtId="0" fontId="26" fillId="25" borderId="7" xfId="0" applyFont="1" applyFill="1" applyBorder="1" applyAlignment="1">
      <alignment horizontal="left" vertical="center"/>
    </xf>
    <xf numFmtId="0" fontId="26" fillId="26" borderId="9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vertical="center" wrapText="1"/>
    </xf>
    <xf numFmtId="0" fontId="26" fillId="26" borderId="7" xfId="0" applyFont="1" applyFill="1" applyBorder="1" applyAlignment="1">
      <alignment horizontal="left" vertical="center" wrapText="1"/>
    </xf>
    <xf numFmtId="0" fontId="28" fillId="26" borderId="9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5" fontId="36" fillId="0" borderId="31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16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2" fontId="32" fillId="0" borderId="0" xfId="46" applyNumberFormat="1" applyFont="1" applyAlignment="1">
      <alignment horizontal="center" vertical="center"/>
    </xf>
    <xf numFmtId="2" fontId="34" fillId="2" borderId="33" xfId="46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165" fontId="35" fillId="25" borderId="26" xfId="0" applyNumberFormat="1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165" fontId="36" fillId="0" borderId="26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/>
    </xf>
    <xf numFmtId="164" fontId="35" fillId="25" borderId="26" xfId="46" applyFont="1" applyFill="1" applyBorder="1" applyAlignment="1">
      <alignment horizontal="center" vertical="center" wrapText="1"/>
    </xf>
    <xf numFmtId="164" fontId="35" fillId="25" borderId="1" xfId="46" applyFont="1" applyFill="1" applyBorder="1" applyAlignment="1">
      <alignment horizontal="center" vertical="center" wrapText="1"/>
    </xf>
    <xf numFmtId="164" fontId="36" fillId="0" borderId="1" xfId="46" applyFont="1" applyBorder="1" applyAlignment="1">
      <alignment horizontal="center" vertical="center"/>
    </xf>
    <xf numFmtId="164" fontId="35" fillId="25" borderId="31" xfId="46" applyFont="1" applyFill="1" applyBorder="1" applyAlignment="1">
      <alignment horizontal="center" vertical="center" wrapText="1"/>
    </xf>
    <xf numFmtId="164" fontId="36" fillId="0" borderId="26" xfId="46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5" fontId="35" fillId="25" borderId="1" xfId="0" applyNumberFormat="1" applyFont="1" applyFill="1" applyBorder="1" applyAlignment="1">
      <alignment horizontal="center" vertical="center" wrapText="1"/>
    </xf>
    <xf numFmtId="0" fontId="35" fillId="25" borderId="28" xfId="0" applyFont="1" applyFill="1" applyBorder="1" applyAlignment="1">
      <alignment horizontal="center" vertical="center" wrapText="1"/>
    </xf>
    <xf numFmtId="165" fontId="36" fillId="0" borderId="1" xfId="0" applyNumberFormat="1" applyFont="1" applyBorder="1" applyAlignment="1">
      <alignment horizontal="center" vertical="center"/>
    </xf>
    <xf numFmtId="0" fontId="35" fillId="25" borderId="26" xfId="0" applyFont="1" applyFill="1" applyBorder="1" applyAlignment="1">
      <alignment horizontal="justify" vertical="center" wrapText="1"/>
    </xf>
    <xf numFmtId="0" fontId="35" fillId="25" borderId="1" xfId="0" applyFont="1" applyFill="1" applyBorder="1" applyAlignment="1">
      <alignment horizontal="justify" vertical="center" wrapText="1"/>
    </xf>
    <xf numFmtId="0" fontId="35" fillId="25" borderId="31" xfId="0" applyFont="1" applyFill="1" applyBorder="1" applyAlignment="1">
      <alignment horizontal="justify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4" fontId="35" fillId="0" borderId="31" xfId="0" applyNumberFormat="1" applyFont="1" applyBorder="1" applyAlignment="1">
      <alignment horizontal="center" vertical="center" wrapText="1"/>
    </xf>
    <xf numFmtId="2" fontId="34" fillId="2" borderId="26" xfId="46" applyNumberFormat="1" applyFont="1" applyFill="1" applyBorder="1" applyAlignment="1">
      <alignment horizontal="center" vertical="center" wrapText="1"/>
    </xf>
    <xf numFmtId="165" fontId="34" fillId="2" borderId="26" xfId="0" applyNumberFormat="1" applyFont="1" applyFill="1" applyBorder="1" applyAlignment="1">
      <alignment horizontal="center" vertical="center" wrapText="1"/>
    </xf>
    <xf numFmtId="165" fontId="34" fillId="2" borderId="3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2" borderId="25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165" fontId="35" fillId="25" borderId="36" xfId="0" applyNumberFormat="1" applyFont="1" applyFill="1" applyBorder="1" applyAlignment="1">
      <alignment horizontal="center" vertical="center" wrapText="1"/>
    </xf>
    <xf numFmtId="164" fontId="35" fillId="25" borderId="36" xfId="46" applyFont="1" applyFill="1" applyBorder="1" applyAlignment="1">
      <alignment horizontal="center" vertical="center" wrapText="1"/>
    </xf>
    <xf numFmtId="0" fontId="35" fillId="25" borderId="36" xfId="0" applyFont="1" applyFill="1" applyBorder="1" applyAlignment="1">
      <alignment horizontal="justify" vertical="center" wrapText="1"/>
    </xf>
    <xf numFmtId="0" fontId="36" fillId="0" borderId="36" xfId="0" applyFont="1" applyBorder="1" applyAlignment="1">
      <alignment horizontal="center" vertical="center" wrapText="1"/>
    </xf>
    <xf numFmtId="164" fontId="36" fillId="0" borderId="36" xfId="46" applyFont="1" applyBorder="1" applyAlignment="1">
      <alignment horizontal="center" vertical="center"/>
    </xf>
    <xf numFmtId="165" fontId="36" fillId="0" borderId="36" xfId="0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left" vertical="center" wrapText="1"/>
    </xf>
  </cellXfs>
  <cellStyles count="4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13</xdr:row>
      <xdr:rowOff>0</xdr:rowOff>
    </xdr:from>
    <xdr:to>
      <xdr:col>9</xdr:col>
      <xdr:colOff>209550</xdr:colOff>
      <xdr:row>13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13</xdr:row>
      <xdr:rowOff>0</xdr:rowOff>
    </xdr:from>
    <xdr:to>
      <xdr:col>9</xdr:col>
      <xdr:colOff>209550</xdr:colOff>
      <xdr:row>13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13</xdr:row>
      <xdr:rowOff>0</xdr:rowOff>
    </xdr:from>
    <xdr:to>
      <xdr:col>9</xdr:col>
      <xdr:colOff>209550</xdr:colOff>
      <xdr:row>13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13</xdr:row>
      <xdr:rowOff>0</xdr:rowOff>
    </xdr:from>
    <xdr:to>
      <xdr:col>9</xdr:col>
      <xdr:colOff>209550</xdr:colOff>
      <xdr:row>13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="130" zoomScaleNormal="130" workbookViewId="0">
      <pane ySplit="5" topLeftCell="A6" activePane="bottomLeft" state="frozen"/>
      <selection pane="bottomLeft" activeCell="E12" sqref="E12"/>
    </sheetView>
  </sheetViews>
  <sheetFormatPr baseColWidth="10" defaultColWidth="11.42578125" defaultRowHeight="16.5" x14ac:dyDescent="0.25"/>
  <cols>
    <col min="1" max="1" width="12.140625" style="36" customWidth="1"/>
    <col min="2" max="2" width="20.7109375" style="36" customWidth="1"/>
    <col min="3" max="3" width="7.7109375" style="38" customWidth="1"/>
    <col min="4" max="4" width="10.42578125" style="36" hidden="1" customWidth="1"/>
    <col min="5" max="5" width="7.140625" style="37" customWidth="1"/>
    <col min="6" max="6" width="11.7109375" style="36" hidden="1" customWidth="1"/>
    <col min="7" max="8" width="9.140625" style="50" customWidth="1"/>
    <col min="9" max="9" width="38" style="49" customWidth="1"/>
    <col min="10" max="10" width="4.42578125" style="38" bestFit="1" customWidth="1"/>
    <col min="11" max="11" width="8.28515625" style="50" customWidth="1"/>
    <col min="12" max="12" width="9.28515625" style="50" customWidth="1"/>
    <col min="13" max="13" width="7.5703125" style="37" customWidth="1"/>
    <col min="14" max="14" width="31" style="38" customWidth="1"/>
    <col min="15" max="16384" width="11.42578125" style="36"/>
  </cols>
  <sheetData>
    <row r="1" spans="1:14" ht="18" x14ac:dyDescent="0.25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5">
      <c r="C2" s="48"/>
    </row>
    <row r="3" spans="1:14" ht="17.25" thickBot="1" x14ac:dyDescent="0.3">
      <c r="A3" s="81" t="s">
        <v>73</v>
      </c>
      <c r="B3" s="81"/>
      <c r="C3" s="81"/>
    </row>
    <row r="4" spans="1:14" s="38" customFormat="1" x14ac:dyDescent="0.25">
      <c r="A4" s="77" t="s">
        <v>0</v>
      </c>
      <c r="B4" s="79" t="s">
        <v>69</v>
      </c>
      <c r="C4" s="79" t="s">
        <v>1</v>
      </c>
      <c r="D4" s="79" t="s">
        <v>2</v>
      </c>
      <c r="E4" s="74" t="s">
        <v>3</v>
      </c>
      <c r="F4" s="79" t="s">
        <v>70</v>
      </c>
      <c r="G4" s="73" t="s">
        <v>4</v>
      </c>
      <c r="H4" s="73"/>
      <c r="I4" s="79" t="s">
        <v>5</v>
      </c>
      <c r="J4" s="79" t="s">
        <v>6</v>
      </c>
      <c r="K4" s="73" t="s">
        <v>7</v>
      </c>
      <c r="L4" s="73"/>
      <c r="M4" s="74" t="s">
        <v>8</v>
      </c>
      <c r="N4" s="39" t="s">
        <v>9</v>
      </c>
    </row>
    <row r="5" spans="1:14" s="38" customFormat="1" ht="26.25" thickBot="1" x14ac:dyDescent="0.3">
      <c r="A5" s="78"/>
      <c r="B5" s="80"/>
      <c r="C5" s="80"/>
      <c r="D5" s="80"/>
      <c r="E5" s="75"/>
      <c r="F5" s="80"/>
      <c r="G5" s="51" t="s">
        <v>10</v>
      </c>
      <c r="H5" s="51" t="s">
        <v>11</v>
      </c>
      <c r="I5" s="80"/>
      <c r="J5" s="80"/>
      <c r="K5" s="51" t="s">
        <v>10</v>
      </c>
      <c r="L5" s="51" t="s">
        <v>11</v>
      </c>
      <c r="M5" s="75"/>
      <c r="N5" s="46" t="s">
        <v>12</v>
      </c>
    </row>
    <row r="6" spans="1:14" s="38" customFormat="1" ht="25.5" x14ac:dyDescent="0.25">
      <c r="A6" s="52" t="s">
        <v>72</v>
      </c>
      <c r="B6" s="53" t="s">
        <v>74</v>
      </c>
      <c r="C6" s="53" t="s">
        <v>77</v>
      </c>
      <c r="D6" s="53"/>
      <c r="E6" s="54">
        <v>44764</v>
      </c>
      <c r="F6" s="53"/>
      <c r="G6" s="58">
        <v>1</v>
      </c>
      <c r="H6" s="58">
        <v>72563.11</v>
      </c>
      <c r="I6" s="68" t="s">
        <v>93</v>
      </c>
      <c r="J6" s="55">
        <v>1</v>
      </c>
      <c r="K6" s="58">
        <v>65000</v>
      </c>
      <c r="L6" s="62">
        <v>65000</v>
      </c>
      <c r="M6" s="56">
        <v>44785</v>
      </c>
      <c r="N6" s="57" t="s">
        <v>91</v>
      </c>
    </row>
    <row r="7" spans="1:14" s="38" customFormat="1" ht="25.5" x14ac:dyDescent="0.25">
      <c r="A7" s="63" t="s">
        <v>72</v>
      </c>
      <c r="B7" s="64" t="s">
        <v>96</v>
      </c>
      <c r="C7" s="99" t="s">
        <v>79</v>
      </c>
      <c r="D7" s="99"/>
      <c r="E7" s="100">
        <v>44761</v>
      </c>
      <c r="F7" s="99"/>
      <c r="G7" s="101">
        <v>1</v>
      </c>
      <c r="H7" s="101">
        <v>61635.6</v>
      </c>
      <c r="I7" s="102" t="s">
        <v>98</v>
      </c>
      <c r="J7" s="103">
        <v>1</v>
      </c>
      <c r="K7" s="101">
        <v>61635.6</v>
      </c>
      <c r="L7" s="104">
        <v>61635.6</v>
      </c>
      <c r="M7" s="105">
        <v>44777</v>
      </c>
      <c r="N7" s="106" t="s">
        <v>97</v>
      </c>
    </row>
    <row r="8" spans="1:14" ht="38.25" x14ac:dyDescent="0.25">
      <c r="A8" s="63" t="s">
        <v>72</v>
      </c>
      <c r="B8" s="64" t="s">
        <v>75</v>
      </c>
      <c r="C8" s="64" t="s">
        <v>77</v>
      </c>
      <c r="D8" s="64"/>
      <c r="E8" s="65">
        <v>44764</v>
      </c>
      <c r="F8" s="64"/>
      <c r="G8" s="59">
        <f>+H8/J8</f>
        <v>12.99</v>
      </c>
      <c r="H8" s="59">
        <v>62715.72</v>
      </c>
      <c r="I8" s="69" t="s">
        <v>78</v>
      </c>
      <c r="J8" s="40">
        <v>4828</v>
      </c>
      <c r="K8" s="60">
        <f>+L8/J8</f>
        <v>14.5</v>
      </c>
      <c r="L8" s="60">
        <v>70006</v>
      </c>
      <c r="M8" s="67">
        <v>44790</v>
      </c>
      <c r="N8" s="42" t="s">
        <v>92</v>
      </c>
    </row>
    <row r="9" spans="1:14" ht="51" x14ac:dyDescent="0.25">
      <c r="A9" s="63" t="s">
        <v>72</v>
      </c>
      <c r="B9" s="64" t="s">
        <v>76</v>
      </c>
      <c r="C9" s="64" t="s">
        <v>79</v>
      </c>
      <c r="D9" s="64"/>
      <c r="E9" s="65">
        <v>44750</v>
      </c>
      <c r="F9" s="64"/>
      <c r="G9" s="59">
        <v>189501.35</v>
      </c>
      <c r="H9" s="59">
        <v>189501.35</v>
      </c>
      <c r="I9" s="69" t="s">
        <v>80</v>
      </c>
      <c r="J9" s="40">
        <v>1</v>
      </c>
      <c r="K9" s="59">
        <v>139900</v>
      </c>
      <c r="L9" s="59">
        <v>139900</v>
      </c>
      <c r="M9" s="67">
        <v>44797</v>
      </c>
      <c r="N9" s="42" t="s">
        <v>89</v>
      </c>
    </row>
    <row r="10" spans="1:14" ht="25.5" x14ac:dyDescent="0.25">
      <c r="A10" s="63" t="s">
        <v>71</v>
      </c>
      <c r="B10" s="64" t="s">
        <v>83</v>
      </c>
      <c r="C10" s="71" t="s">
        <v>77</v>
      </c>
      <c r="D10" s="71"/>
      <c r="E10" s="71">
        <v>44792</v>
      </c>
      <c r="F10" s="64"/>
      <c r="G10" s="59">
        <v>36</v>
      </c>
      <c r="H10" s="59">
        <v>266400</v>
      </c>
      <c r="I10" s="69" t="s">
        <v>84</v>
      </c>
      <c r="J10" s="40">
        <v>36</v>
      </c>
      <c r="K10" s="59">
        <f>+L10/J10</f>
        <v>7400</v>
      </c>
      <c r="L10" s="59">
        <v>266400</v>
      </c>
      <c r="M10" s="67">
        <v>44795</v>
      </c>
      <c r="N10" s="42" t="s">
        <v>95</v>
      </c>
    </row>
    <row r="11" spans="1:14" ht="25.5" x14ac:dyDescent="0.25">
      <c r="A11" s="63" t="s">
        <v>99</v>
      </c>
      <c r="B11" s="64" t="s">
        <v>100</v>
      </c>
      <c r="C11" s="71" t="s">
        <v>77</v>
      </c>
      <c r="D11" s="71"/>
      <c r="E11" s="71">
        <v>44756</v>
      </c>
      <c r="F11" s="64"/>
      <c r="G11" s="59">
        <v>265</v>
      </c>
      <c r="H11" s="59">
        <v>6076251.4400000004</v>
      </c>
      <c r="I11" s="69" t="s">
        <v>102</v>
      </c>
      <c r="J11" s="40">
        <v>265</v>
      </c>
      <c r="K11" s="59">
        <f>+L11/J11</f>
        <v>22299.036528301887</v>
      </c>
      <c r="L11" s="59">
        <v>5909244.6799999997</v>
      </c>
      <c r="M11" s="67">
        <v>44796</v>
      </c>
      <c r="N11" s="42" t="s">
        <v>101</v>
      </c>
    </row>
    <row r="12" spans="1:14" ht="38.25" x14ac:dyDescent="0.25">
      <c r="A12" s="66" t="s">
        <v>81</v>
      </c>
      <c r="B12" s="64" t="s">
        <v>86</v>
      </c>
      <c r="C12" s="71" t="s">
        <v>77</v>
      </c>
      <c r="D12" s="64"/>
      <c r="E12" s="65">
        <v>44778</v>
      </c>
      <c r="F12" s="64"/>
      <c r="G12" s="59">
        <f>+H12/J12</f>
        <v>30.34</v>
      </c>
      <c r="H12" s="59">
        <v>667480</v>
      </c>
      <c r="I12" s="69" t="s">
        <v>85</v>
      </c>
      <c r="J12" s="40">
        <v>22000</v>
      </c>
      <c r="K12" s="60">
        <f>+L12/J12</f>
        <v>21.19</v>
      </c>
      <c r="L12" s="60">
        <v>466180</v>
      </c>
      <c r="M12" s="67">
        <v>44804</v>
      </c>
      <c r="N12" s="42" t="s">
        <v>94</v>
      </c>
    </row>
    <row r="13" spans="1:14" ht="26.25" thickBot="1" x14ac:dyDescent="0.3">
      <c r="A13" s="44" t="s">
        <v>82</v>
      </c>
      <c r="B13" s="45" t="s">
        <v>87</v>
      </c>
      <c r="C13" s="72" t="s">
        <v>79</v>
      </c>
      <c r="D13" s="72"/>
      <c r="E13" s="72">
        <v>44789</v>
      </c>
      <c r="F13" s="45"/>
      <c r="G13" s="61">
        <v>14950</v>
      </c>
      <c r="H13" s="61">
        <v>14950</v>
      </c>
      <c r="I13" s="70" t="s">
        <v>88</v>
      </c>
      <c r="J13" s="47">
        <v>1</v>
      </c>
      <c r="K13" s="61">
        <v>14950</v>
      </c>
      <c r="L13" s="61">
        <v>14950</v>
      </c>
      <c r="M13" s="41">
        <v>44791</v>
      </c>
      <c r="N13" s="43" t="s">
        <v>90</v>
      </c>
    </row>
    <row r="14" spans="1:14" x14ac:dyDescent="0.25">
      <c r="C14" s="36"/>
      <c r="M14" s="36"/>
    </row>
    <row r="15" spans="1:14" x14ac:dyDescent="0.25">
      <c r="B15" s="98"/>
      <c r="C15" s="36"/>
    </row>
    <row r="16" spans="1:14" x14ac:dyDescent="0.25">
      <c r="B16" s="97"/>
    </row>
    <row r="17" spans="2:2" x14ac:dyDescent="0.25">
      <c r="B17" s="97"/>
    </row>
  </sheetData>
  <mergeCells count="13"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</mergeCells>
  <phoneticPr fontId="30" type="noConversion"/>
  <printOptions horizontalCentered="1"/>
  <pageMargins left="0" right="0" top="0.55118110236220474" bottom="0.55118110236220474" header="0.31496062992125984" footer="0.31496062992125984"/>
  <pageSetup paperSize="9" scale="88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91" t="s">
        <v>14</v>
      </c>
      <c r="B2" s="91"/>
      <c r="C2" s="91"/>
      <c r="D2" s="91"/>
      <c r="E2" s="9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92" t="s">
        <v>17</v>
      </c>
      <c r="D5" s="93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82" t="s">
        <v>45</v>
      </c>
      <c r="B6" s="85" t="s">
        <v>47</v>
      </c>
      <c r="C6" s="14" t="s">
        <v>32</v>
      </c>
      <c r="D6" s="21" t="s">
        <v>26</v>
      </c>
      <c r="E6" s="88" t="s">
        <v>20</v>
      </c>
      <c r="F6" s="15"/>
      <c r="G6" s="16"/>
    </row>
    <row r="7" spans="1:172" s="17" customFormat="1" ht="12" x14ac:dyDescent="0.25">
      <c r="A7" s="83"/>
      <c r="B7" s="86"/>
      <c r="C7" s="18" t="s">
        <v>25</v>
      </c>
      <c r="D7" s="22" t="s">
        <v>41</v>
      </c>
      <c r="E7" s="89"/>
      <c r="F7" s="15"/>
      <c r="G7" s="13"/>
    </row>
    <row r="8" spans="1:172" s="17" customFormat="1" ht="12" x14ac:dyDescent="0.25">
      <c r="A8" s="83"/>
      <c r="B8" s="86"/>
      <c r="C8" s="19" t="s">
        <v>33</v>
      </c>
      <c r="D8" s="22" t="s">
        <v>27</v>
      </c>
      <c r="E8" s="89"/>
      <c r="F8" s="15"/>
      <c r="G8" s="16"/>
    </row>
    <row r="9" spans="1:172" s="17" customFormat="1" ht="12" x14ac:dyDescent="0.25">
      <c r="A9" s="83"/>
      <c r="B9" s="86"/>
      <c r="C9" s="18" t="s">
        <v>22</v>
      </c>
      <c r="D9" s="22" t="s">
        <v>28</v>
      </c>
      <c r="E9" s="89"/>
      <c r="F9" s="15"/>
      <c r="G9" s="16"/>
    </row>
    <row r="10" spans="1:172" s="17" customFormat="1" ht="12" x14ac:dyDescent="0.25">
      <c r="A10" s="83"/>
      <c r="B10" s="86"/>
      <c r="C10" s="18" t="s">
        <v>24</v>
      </c>
      <c r="D10" s="22" t="s">
        <v>43</v>
      </c>
      <c r="E10" s="89"/>
      <c r="F10" s="15"/>
      <c r="G10" s="16"/>
    </row>
    <row r="11" spans="1:172" s="17" customFormat="1" thickBot="1" x14ac:dyDescent="0.3">
      <c r="A11" s="84"/>
      <c r="B11" s="87"/>
      <c r="C11" s="33" t="s">
        <v>46</v>
      </c>
      <c r="D11" s="23" t="s">
        <v>44</v>
      </c>
      <c r="E11" s="90"/>
      <c r="F11" s="15"/>
      <c r="G11" s="13"/>
    </row>
    <row r="12" spans="1:172" s="17" customFormat="1" ht="12" x14ac:dyDescent="0.25">
      <c r="A12" s="82" t="s">
        <v>45</v>
      </c>
      <c r="B12" s="85" t="s">
        <v>49</v>
      </c>
      <c r="C12" s="14" t="s">
        <v>50</v>
      </c>
      <c r="D12" s="21" t="s">
        <v>26</v>
      </c>
      <c r="E12" s="88" t="s">
        <v>20</v>
      </c>
      <c r="F12" s="15"/>
    </row>
    <row r="13" spans="1:172" s="17" customFormat="1" ht="15" customHeight="1" x14ac:dyDescent="0.25">
      <c r="A13" s="83"/>
      <c r="B13" s="86"/>
      <c r="C13" s="18" t="s">
        <v>22</v>
      </c>
      <c r="D13" s="22" t="s">
        <v>41</v>
      </c>
      <c r="E13" s="89"/>
      <c r="F13" s="15"/>
    </row>
    <row r="14" spans="1:172" s="17" customFormat="1" ht="15" customHeight="1" x14ac:dyDescent="0.25">
      <c r="A14" s="83"/>
      <c r="B14" s="86"/>
      <c r="C14" s="19" t="s">
        <v>51</v>
      </c>
      <c r="D14" s="22" t="s">
        <v>42</v>
      </c>
      <c r="E14" s="89"/>
      <c r="F14" s="15"/>
      <c r="G14" s="13"/>
    </row>
    <row r="15" spans="1:172" s="17" customFormat="1" ht="15" customHeight="1" x14ac:dyDescent="0.25">
      <c r="A15" s="83"/>
      <c r="B15" s="86"/>
      <c r="C15" s="18" t="s">
        <v>24</v>
      </c>
      <c r="D15" s="22" t="s">
        <v>28</v>
      </c>
      <c r="E15" s="89"/>
      <c r="F15" s="15"/>
      <c r="G15" s="16"/>
    </row>
    <row r="16" spans="1:172" s="17" customFormat="1" ht="15" customHeight="1" x14ac:dyDescent="0.25">
      <c r="A16" s="83"/>
      <c r="B16" s="86"/>
      <c r="C16" s="18" t="s">
        <v>52</v>
      </c>
      <c r="D16" s="22" t="s">
        <v>43</v>
      </c>
      <c r="E16" s="89"/>
      <c r="F16" s="15"/>
      <c r="G16" s="16"/>
    </row>
    <row r="17" spans="1:7" s="17" customFormat="1" ht="15.75" customHeight="1" thickBot="1" x14ac:dyDescent="0.3">
      <c r="A17" s="84"/>
      <c r="B17" s="87"/>
      <c r="C17" s="20" t="s">
        <v>53</v>
      </c>
      <c r="D17" s="23" t="s">
        <v>44</v>
      </c>
      <c r="E17" s="90"/>
      <c r="F17" s="15"/>
      <c r="G17" s="16"/>
    </row>
    <row r="18" spans="1:7" s="17" customFormat="1" ht="12" x14ac:dyDescent="0.25">
      <c r="A18" s="82" t="s">
        <v>45</v>
      </c>
      <c r="B18" s="85" t="s">
        <v>19</v>
      </c>
      <c r="C18" s="15" t="s">
        <v>21</v>
      </c>
      <c r="D18" s="21" t="s">
        <v>26</v>
      </c>
      <c r="E18" s="88" t="s">
        <v>20</v>
      </c>
      <c r="F18" s="15"/>
    </row>
    <row r="19" spans="1:7" s="17" customFormat="1" ht="12" x14ac:dyDescent="0.25">
      <c r="A19" s="83"/>
      <c r="B19" s="86"/>
      <c r="C19" s="18" t="s">
        <v>22</v>
      </c>
      <c r="D19" s="22" t="s">
        <v>41</v>
      </c>
      <c r="E19" s="89"/>
      <c r="F19" s="15"/>
    </row>
    <row r="20" spans="1:7" s="17" customFormat="1" ht="12" x14ac:dyDescent="0.25">
      <c r="A20" s="83"/>
      <c r="B20" s="86"/>
      <c r="C20" s="17" t="s">
        <v>23</v>
      </c>
      <c r="D20" s="22" t="s">
        <v>42</v>
      </c>
      <c r="E20" s="89"/>
      <c r="F20" s="32"/>
    </row>
    <row r="21" spans="1:7" s="17" customFormat="1" ht="12" x14ac:dyDescent="0.25">
      <c r="A21" s="83"/>
      <c r="B21" s="86"/>
      <c r="C21" s="17" t="s">
        <v>29</v>
      </c>
      <c r="D21" s="22" t="s">
        <v>28</v>
      </c>
      <c r="E21" s="89"/>
      <c r="F21" s="32"/>
    </row>
    <row r="22" spans="1:7" s="17" customFormat="1" ht="12" x14ac:dyDescent="0.25">
      <c r="A22" s="83"/>
      <c r="B22" s="86"/>
      <c r="C22" s="17" t="s">
        <v>30</v>
      </c>
      <c r="D22" s="22" t="s">
        <v>43</v>
      </c>
      <c r="E22" s="89"/>
      <c r="F22" s="32"/>
    </row>
    <row r="23" spans="1:7" s="17" customFormat="1" thickBot="1" x14ac:dyDescent="0.3">
      <c r="A23" s="84"/>
      <c r="B23" s="87"/>
      <c r="C23" s="20" t="s">
        <v>31</v>
      </c>
      <c r="D23" s="23" t="s">
        <v>44</v>
      </c>
      <c r="E23" s="90"/>
      <c r="F23" s="32"/>
    </row>
    <row r="24" spans="1:7" s="17" customFormat="1" ht="12" x14ac:dyDescent="0.25">
      <c r="A24" s="82" t="s">
        <v>45</v>
      </c>
      <c r="B24" s="85" t="s">
        <v>54</v>
      </c>
      <c r="C24" s="15" t="s">
        <v>55</v>
      </c>
      <c r="D24" s="21" t="s">
        <v>26</v>
      </c>
      <c r="E24" s="88" t="s">
        <v>20</v>
      </c>
      <c r="F24" s="32"/>
    </row>
    <row r="25" spans="1:7" s="17" customFormat="1" ht="12" x14ac:dyDescent="0.25">
      <c r="A25" s="83"/>
      <c r="B25" s="86"/>
      <c r="C25" s="15" t="s">
        <v>24</v>
      </c>
      <c r="D25" s="22" t="s">
        <v>41</v>
      </c>
      <c r="E25" s="89"/>
      <c r="F25" s="32"/>
    </row>
    <row r="26" spans="1:7" s="17" customFormat="1" ht="12" x14ac:dyDescent="0.25">
      <c r="A26" s="83"/>
      <c r="B26" s="86"/>
      <c r="C26" s="15" t="s">
        <v>56</v>
      </c>
      <c r="D26" s="22" t="s">
        <v>42</v>
      </c>
      <c r="E26" s="89"/>
      <c r="F26" s="32"/>
    </row>
    <row r="27" spans="1:7" s="17" customFormat="1" ht="12" x14ac:dyDescent="0.25">
      <c r="A27" s="83"/>
      <c r="B27" s="86"/>
      <c r="C27" s="15" t="s">
        <v>30</v>
      </c>
      <c r="D27" s="22" t="s">
        <v>28</v>
      </c>
      <c r="E27" s="89"/>
      <c r="F27" s="15"/>
    </row>
    <row r="28" spans="1:7" s="17" customFormat="1" ht="12" x14ac:dyDescent="0.25">
      <c r="A28" s="83"/>
      <c r="B28" s="86"/>
      <c r="C28" s="15" t="s">
        <v>37</v>
      </c>
      <c r="D28" s="22" t="s">
        <v>43</v>
      </c>
      <c r="E28" s="89"/>
      <c r="F28" s="15"/>
    </row>
    <row r="29" spans="1:7" s="17" customFormat="1" thickBot="1" x14ac:dyDescent="0.3">
      <c r="A29" s="84"/>
      <c r="B29" s="87"/>
      <c r="C29" s="20" t="s">
        <v>33</v>
      </c>
      <c r="D29" s="23" t="s">
        <v>44</v>
      </c>
      <c r="E29" s="90"/>
      <c r="F29" s="15"/>
    </row>
    <row r="30" spans="1:7" s="17" customFormat="1" ht="16.5" customHeight="1" x14ac:dyDescent="0.25">
      <c r="A30" s="82" t="s">
        <v>45</v>
      </c>
      <c r="B30" s="94" t="s">
        <v>57</v>
      </c>
      <c r="C30" s="28" t="s">
        <v>59</v>
      </c>
      <c r="D30" s="24" t="s">
        <v>34</v>
      </c>
      <c r="E30" s="88" t="s">
        <v>58</v>
      </c>
      <c r="F30" s="15"/>
      <c r="G30" s="16"/>
    </row>
    <row r="31" spans="1:7" s="17" customFormat="1" ht="12" x14ac:dyDescent="0.25">
      <c r="A31" s="83"/>
      <c r="B31" s="95"/>
      <c r="C31" s="34" t="s">
        <v>60</v>
      </c>
      <c r="D31" s="25" t="s">
        <v>35</v>
      </c>
      <c r="E31" s="89"/>
      <c r="F31" s="15"/>
      <c r="G31" s="13"/>
    </row>
    <row r="32" spans="1:7" s="17" customFormat="1" ht="12" x14ac:dyDescent="0.25">
      <c r="A32" s="83"/>
      <c r="B32" s="95"/>
      <c r="C32" s="30" t="s">
        <v>61</v>
      </c>
      <c r="D32" s="26" t="s">
        <v>36</v>
      </c>
      <c r="E32" s="89"/>
      <c r="F32" s="15"/>
      <c r="G32" s="16"/>
    </row>
    <row r="33" spans="1:7" s="17" customFormat="1" ht="12" x14ac:dyDescent="0.25">
      <c r="A33" s="83"/>
      <c r="B33" s="95"/>
      <c r="C33" s="34" t="s">
        <v>62</v>
      </c>
      <c r="D33" s="25" t="s">
        <v>38</v>
      </c>
      <c r="E33" s="89"/>
      <c r="F33" s="15"/>
      <c r="G33" s="16"/>
    </row>
    <row r="34" spans="1:7" s="17" customFormat="1" ht="12" x14ac:dyDescent="0.25">
      <c r="A34" s="83"/>
      <c r="B34" s="95"/>
      <c r="C34" s="30" t="s">
        <v>32</v>
      </c>
      <c r="D34" s="26" t="s">
        <v>39</v>
      </c>
      <c r="E34" s="89"/>
      <c r="F34" s="15"/>
      <c r="G34" s="16"/>
    </row>
    <row r="35" spans="1:7" s="17" customFormat="1" thickBot="1" x14ac:dyDescent="0.3">
      <c r="A35" s="84"/>
      <c r="B35" s="96"/>
      <c r="C35" s="31" t="s">
        <v>63</v>
      </c>
      <c r="D35" s="27" t="s">
        <v>40</v>
      </c>
      <c r="E35" s="90"/>
      <c r="F35" s="15"/>
      <c r="G35" s="13"/>
    </row>
    <row r="36" spans="1:7" s="17" customFormat="1" ht="15" customHeight="1" x14ac:dyDescent="0.25">
      <c r="A36" s="82" t="s">
        <v>45</v>
      </c>
      <c r="B36" s="94" t="s">
        <v>64</v>
      </c>
      <c r="C36" s="28" t="s">
        <v>65</v>
      </c>
      <c r="D36" s="24" t="s">
        <v>34</v>
      </c>
      <c r="E36" s="88" t="s">
        <v>20</v>
      </c>
      <c r="F36" s="15"/>
    </row>
    <row r="37" spans="1:7" s="17" customFormat="1" ht="15" customHeight="1" x14ac:dyDescent="0.25">
      <c r="A37" s="83"/>
      <c r="B37" s="95"/>
      <c r="C37" s="29" t="s">
        <v>66</v>
      </c>
      <c r="D37" s="25" t="s">
        <v>35</v>
      </c>
      <c r="E37" s="89"/>
      <c r="F37" s="15"/>
    </row>
    <row r="38" spans="1:7" s="17" customFormat="1" ht="10.5" customHeight="1" x14ac:dyDescent="0.25">
      <c r="A38" s="83"/>
      <c r="B38" s="95"/>
      <c r="C38" s="30" t="s">
        <v>67</v>
      </c>
      <c r="D38" s="26" t="s">
        <v>36</v>
      </c>
      <c r="E38" s="89"/>
      <c r="F38" s="15"/>
      <c r="G38" s="13"/>
    </row>
    <row r="39" spans="1:7" s="17" customFormat="1" ht="15" customHeight="1" x14ac:dyDescent="0.25">
      <c r="A39" s="83"/>
      <c r="B39" s="95"/>
      <c r="C39" s="29" t="s">
        <v>55</v>
      </c>
      <c r="D39" s="25" t="s">
        <v>38</v>
      </c>
      <c r="E39" s="89"/>
      <c r="F39" s="15"/>
      <c r="G39" s="16"/>
    </row>
    <row r="40" spans="1:7" s="17" customFormat="1" ht="13.5" customHeight="1" x14ac:dyDescent="0.25">
      <c r="A40" s="83"/>
      <c r="B40" s="95"/>
      <c r="C40" s="30" t="s">
        <v>30</v>
      </c>
      <c r="D40" s="26" t="s">
        <v>39</v>
      </c>
      <c r="E40" s="89"/>
      <c r="F40" s="15"/>
      <c r="G40" s="16"/>
    </row>
    <row r="41" spans="1:7" s="17" customFormat="1" ht="15" customHeight="1" thickBot="1" x14ac:dyDescent="0.3">
      <c r="A41" s="84"/>
      <c r="B41" s="96"/>
      <c r="C41" s="35" t="s">
        <v>68</v>
      </c>
      <c r="D41" s="27" t="s">
        <v>40</v>
      </c>
      <c r="E41" s="90"/>
      <c r="F41" s="15"/>
      <c r="G41" s="16"/>
    </row>
  </sheetData>
  <mergeCells count="20">
    <mergeCell ref="A30:A35"/>
    <mergeCell ref="B30:B35"/>
    <mergeCell ref="E30:E35"/>
    <mergeCell ref="A36:A41"/>
    <mergeCell ref="B36:B41"/>
    <mergeCell ref="E36:E41"/>
    <mergeCell ref="A12:A17"/>
    <mergeCell ref="B12:B17"/>
    <mergeCell ref="E12:E17"/>
    <mergeCell ref="A2:E2"/>
    <mergeCell ref="C5:D5"/>
    <mergeCell ref="A6:A11"/>
    <mergeCell ref="B6:B11"/>
    <mergeCell ref="E6:E11"/>
    <mergeCell ref="A18:A23"/>
    <mergeCell ref="B18:B23"/>
    <mergeCell ref="E18:E23"/>
    <mergeCell ref="A24:A29"/>
    <mergeCell ref="B24:B29"/>
    <mergeCell ref="E24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AGO</vt:lpstr>
      <vt:lpstr>COMITE</vt:lpstr>
      <vt:lpstr>'PROCESO DE SELEC. ADJUDIC - AGO'!Área_de_impresión</vt:lpstr>
      <vt:lpstr>'PROCESO DE SELEC. ADJUDIC - AGO'!Títulos_a_imprimir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2022-08-09T22:26:49Z</cp:lastPrinted>
  <dcterms:created xsi:type="dcterms:W3CDTF">2017-01-04T20:25:45Z</dcterms:created>
  <dcterms:modified xsi:type="dcterms:W3CDTF">2022-09-09T16:19:03Z</dcterms:modified>
</cp:coreProperties>
</file>