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8870" windowHeight="7755"/>
  </bookViews>
  <sheets>
    <sheet name="CUA 2" sheetId="1" r:id="rId1"/>
    <sheet name="CUA 3" sheetId="3" r:id="rId2"/>
    <sheet name="CUA 4" sheetId="4" r:id="rId3"/>
    <sheet name="CUA 5" sheetId="5" r:id="rId4"/>
    <sheet name="CUA 6" sheetId="6" r:id="rId5"/>
    <sheet name="CUA 7" sheetId="7" r:id="rId6"/>
    <sheet name="CUA 8" sheetId="8" r:id="rId7"/>
    <sheet name="CUA 9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9" l="1"/>
  <c r="B30" i="9"/>
  <c r="C30" i="9"/>
  <c r="B31" i="9"/>
  <c r="C31" i="9"/>
  <c r="B32" i="9"/>
  <c r="C32" i="9"/>
  <c r="B33" i="9"/>
  <c r="C33" i="9"/>
  <c r="B34" i="9"/>
  <c r="C34" i="9"/>
  <c r="B25" i="9"/>
  <c r="C25" i="9"/>
  <c r="B26" i="9"/>
  <c r="C26" i="9"/>
  <c r="B27" i="9"/>
  <c r="C27" i="9"/>
  <c r="B28" i="9"/>
  <c r="C28" i="9"/>
  <c r="B29" i="9"/>
  <c r="C29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C5" i="9"/>
  <c r="B5" i="9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C5" i="8"/>
  <c r="B5" i="8"/>
  <c r="G6" i="7"/>
  <c r="B34" i="7"/>
  <c r="C34" i="7"/>
  <c r="G34" i="7"/>
  <c r="I34" i="7"/>
  <c r="K34" i="7" s="1"/>
  <c r="B35" i="7"/>
  <c r="C35" i="7"/>
  <c r="G35" i="7"/>
  <c r="I35" i="7"/>
  <c r="K35" i="7"/>
  <c r="B9" i="7"/>
  <c r="C9" i="7"/>
  <c r="G9" i="7"/>
  <c r="I9" i="7"/>
  <c r="K9" i="7"/>
  <c r="B10" i="7"/>
  <c r="C10" i="7"/>
  <c r="G10" i="7"/>
  <c r="I10" i="7"/>
  <c r="K10" i="7"/>
  <c r="B11" i="7"/>
  <c r="C11" i="7"/>
  <c r="G11" i="7"/>
  <c r="I11" i="7"/>
  <c r="K11" i="7"/>
  <c r="B12" i="7"/>
  <c r="C12" i="7"/>
  <c r="G12" i="7"/>
  <c r="I12" i="7"/>
  <c r="K12" i="7"/>
  <c r="B13" i="7"/>
  <c r="C13" i="7"/>
  <c r="G13" i="7"/>
  <c r="I13" i="7"/>
  <c r="K13" i="7"/>
  <c r="B14" i="7"/>
  <c r="C14" i="7"/>
  <c r="G14" i="7"/>
  <c r="I14" i="7"/>
  <c r="K14" i="7"/>
  <c r="B15" i="7"/>
  <c r="C15" i="7"/>
  <c r="G15" i="7"/>
  <c r="I15" i="7"/>
  <c r="K15" i="7"/>
  <c r="B16" i="7"/>
  <c r="C16" i="7"/>
  <c r="G16" i="7"/>
  <c r="I16" i="7"/>
  <c r="K16" i="7"/>
  <c r="B17" i="7"/>
  <c r="C17" i="7"/>
  <c r="G17" i="7"/>
  <c r="I17" i="7"/>
  <c r="K17" i="7"/>
  <c r="B18" i="7"/>
  <c r="C18" i="7"/>
  <c r="G18" i="7"/>
  <c r="I18" i="7"/>
  <c r="K18" i="7"/>
  <c r="B19" i="7"/>
  <c r="C19" i="7"/>
  <c r="G19" i="7"/>
  <c r="I19" i="7"/>
  <c r="K19" i="7"/>
  <c r="B20" i="7"/>
  <c r="C20" i="7"/>
  <c r="G20" i="7"/>
  <c r="I20" i="7"/>
  <c r="K20" i="7"/>
  <c r="B21" i="7"/>
  <c r="C21" i="7"/>
  <c r="G21" i="7"/>
  <c r="I21" i="7"/>
  <c r="K21" i="7"/>
  <c r="B22" i="7"/>
  <c r="C22" i="7"/>
  <c r="G22" i="7"/>
  <c r="I22" i="7"/>
  <c r="K22" i="7"/>
  <c r="B23" i="7"/>
  <c r="C23" i="7"/>
  <c r="G23" i="7"/>
  <c r="I23" i="7"/>
  <c r="K23" i="7"/>
  <c r="B24" i="7"/>
  <c r="C24" i="7"/>
  <c r="G24" i="7"/>
  <c r="I24" i="7"/>
  <c r="K24" i="7"/>
  <c r="B25" i="7"/>
  <c r="C25" i="7"/>
  <c r="G25" i="7"/>
  <c r="I25" i="7"/>
  <c r="K25" i="7"/>
  <c r="B26" i="7"/>
  <c r="C26" i="7"/>
  <c r="G26" i="7"/>
  <c r="I26" i="7"/>
  <c r="K26" i="7"/>
  <c r="B27" i="7"/>
  <c r="C27" i="7"/>
  <c r="G27" i="7"/>
  <c r="I27" i="7"/>
  <c r="K27" i="7"/>
  <c r="B28" i="7"/>
  <c r="C28" i="7"/>
  <c r="G28" i="7"/>
  <c r="I28" i="7"/>
  <c r="K28" i="7"/>
  <c r="B29" i="7"/>
  <c r="C29" i="7"/>
  <c r="G29" i="7"/>
  <c r="I29" i="7"/>
  <c r="K29" i="7"/>
  <c r="B30" i="7"/>
  <c r="C30" i="7"/>
  <c r="G30" i="7"/>
  <c r="I30" i="7"/>
  <c r="K30" i="7"/>
  <c r="B31" i="7"/>
  <c r="C31" i="7"/>
  <c r="G31" i="7"/>
  <c r="I31" i="7"/>
  <c r="K31" i="7"/>
  <c r="B32" i="7"/>
  <c r="C32" i="7"/>
  <c r="G32" i="7"/>
  <c r="I32" i="7"/>
  <c r="K32" i="7"/>
  <c r="B33" i="7"/>
  <c r="C33" i="7"/>
  <c r="G33" i="7"/>
  <c r="I33" i="7"/>
  <c r="K33" i="7"/>
  <c r="B7" i="7"/>
  <c r="C7" i="7"/>
  <c r="G7" i="7"/>
  <c r="I7" i="7"/>
  <c r="K7" i="7" s="1"/>
  <c r="B8" i="7"/>
  <c r="C8" i="7"/>
  <c r="G8" i="7"/>
  <c r="I8" i="7"/>
  <c r="K8" i="7" s="1"/>
  <c r="I6" i="7"/>
  <c r="K6" i="7" s="1"/>
  <c r="C6" i="7"/>
  <c r="B6" i="7"/>
  <c r="H54" i="6" l="1"/>
  <c r="G95" i="6"/>
  <c r="G92" i="6"/>
  <c r="G89" i="6"/>
  <c r="G86" i="6"/>
  <c r="G83" i="6"/>
  <c r="G80" i="6"/>
  <c r="G77" i="6"/>
  <c r="G74" i="6"/>
  <c r="G71" i="6"/>
  <c r="G68" i="6"/>
  <c r="G65" i="6"/>
  <c r="G62" i="6"/>
  <c r="G59" i="6"/>
  <c r="G56" i="6"/>
  <c r="G53" i="6"/>
  <c r="G50" i="6"/>
  <c r="G47" i="6"/>
  <c r="G44" i="6"/>
  <c r="G41" i="6"/>
  <c r="G38" i="6"/>
  <c r="G35" i="6"/>
  <c r="G32" i="6"/>
  <c r="G29" i="6"/>
  <c r="G26" i="6"/>
  <c r="G23" i="6"/>
  <c r="G20" i="6"/>
  <c r="G17" i="6"/>
  <c r="G14" i="6"/>
  <c r="G11" i="6"/>
  <c r="G8" i="6"/>
  <c r="F95" i="6"/>
  <c r="F92" i="6"/>
  <c r="F89" i="6"/>
  <c r="F86" i="6"/>
  <c r="F83" i="6"/>
  <c r="F80" i="6"/>
  <c r="F77" i="6"/>
  <c r="F74" i="6"/>
  <c r="F71" i="6"/>
  <c r="F68" i="6"/>
  <c r="F65" i="6"/>
  <c r="F62" i="6"/>
  <c r="F59" i="6"/>
  <c r="F56" i="6"/>
  <c r="F53" i="6"/>
  <c r="F50" i="6"/>
  <c r="F47" i="6"/>
  <c r="F44" i="6"/>
  <c r="F41" i="6"/>
  <c r="F38" i="6"/>
  <c r="F35" i="6"/>
  <c r="F32" i="6"/>
  <c r="F29" i="6"/>
  <c r="F26" i="6"/>
  <c r="F23" i="6"/>
  <c r="F20" i="6"/>
  <c r="F17" i="6"/>
  <c r="F14" i="6"/>
  <c r="F11" i="6"/>
  <c r="E53" i="6"/>
  <c r="F8" i="6"/>
  <c r="E7" i="6"/>
  <c r="E9" i="6"/>
  <c r="AA7" i="6" s="1"/>
  <c r="E10" i="6"/>
  <c r="E12" i="6"/>
  <c r="E13" i="6"/>
  <c r="E15" i="6"/>
  <c r="E16" i="6"/>
  <c r="E18" i="6"/>
  <c r="E19" i="6"/>
  <c r="E21" i="6"/>
  <c r="E22" i="6"/>
  <c r="E24" i="6"/>
  <c r="AA12" i="6" s="1"/>
  <c r="E25" i="6"/>
  <c r="E27" i="6"/>
  <c r="AA13" i="6" s="1"/>
  <c r="E28" i="6"/>
  <c r="E30" i="6"/>
  <c r="E31" i="6"/>
  <c r="E33" i="6"/>
  <c r="E34" i="6"/>
  <c r="E36" i="6"/>
  <c r="AA16" i="6" s="1"/>
  <c r="E37" i="6"/>
  <c r="E39" i="6"/>
  <c r="E40" i="6"/>
  <c r="E42" i="6"/>
  <c r="E43" i="6"/>
  <c r="E45" i="6"/>
  <c r="E46" i="6"/>
  <c r="E48" i="6"/>
  <c r="E49" i="6"/>
  <c r="E51" i="6"/>
  <c r="AA21" i="6" s="1"/>
  <c r="E52" i="6"/>
  <c r="E54" i="6"/>
  <c r="E55" i="6"/>
  <c r="E57" i="6"/>
  <c r="E58" i="6"/>
  <c r="E60" i="6"/>
  <c r="E61" i="6"/>
  <c r="E63" i="6"/>
  <c r="E64" i="6"/>
  <c r="E66" i="6"/>
  <c r="E67" i="6"/>
  <c r="E69" i="6"/>
  <c r="E70" i="6"/>
  <c r="E72" i="6"/>
  <c r="E73" i="6"/>
  <c r="E75" i="6"/>
  <c r="AA29" i="6" s="1"/>
  <c r="E76" i="6"/>
  <c r="E78" i="6"/>
  <c r="E79" i="6"/>
  <c r="E81" i="6"/>
  <c r="E82" i="6"/>
  <c r="E84" i="6"/>
  <c r="E85" i="6"/>
  <c r="E87" i="6"/>
  <c r="E88" i="6"/>
  <c r="E90" i="6"/>
  <c r="E91" i="6"/>
  <c r="E93" i="6"/>
  <c r="E94" i="6"/>
  <c r="E6" i="6"/>
  <c r="AA6" i="6" s="1"/>
  <c r="C6" i="6"/>
  <c r="C9" i="6"/>
  <c r="C12" i="6"/>
  <c r="C15" i="6"/>
  <c r="C18" i="6"/>
  <c r="C21" i="6"/>
  <c r="C24" i="6"/>
  <c r="C27" i="6"/>
  <c r="C30" i="6"/>
  <c r="C33" i="6"/>
  <c r="C36" i="6"/>
  <c r="C39" i="6"/>
  <c r="C42" i="6"/>
  <c r="C45" i="6"/>
  <c r="C48" i="6"/>
  <c r="C51" i="6"/>
  <c r="C54" i="6"/>
  <c r="C57" i="6"/>
  <c r="C60" i="6"/>
  <c r="C63" i="6"/>
  <c r="C66" i="6"/>
  <c r="C69" i="6"/>
  <c r="C72" i="6"/>
  <c r="C75" i="6"/>
  <c r="C78" i="6"/>
  <c r="C81" i="6"/>
  <c r="C84" i="6"/>
  <c r="C87" i="6"/>
  <c r="C90" i="6"/>
  <c r="C93" i="6"/>
  <c r="B93" i="6"/>
  <c r="B90" i="6"/>
  <c r="B87" i="6"/>
  <c r="B84" i="6"/>
  <c r="B81" i="6"/>
  <c r="B78" i="6"/>
  <c r="B75" i="6"/>
  <c r="B72" i="6"/>
  <c r="B69" i="6"/>
  <c r="B66" i="6"/>
  <c r="B63" i="6"/>
  <c r="B60" i="6"/>
  <c r="B57" i="6"/>
  <c r="B54" i="6"/>
  <c r="B51" i="6"/>
  <c r="B48" i="6"/>
  <c r="B45" i="6"/>
  <c r="B42" i="6"/>
  <c r="B39" i="6"/>
  <c r="B36" i="6"/>
  <c r="B33" i="6"/>
  <c r="B30" i="6"/>
  <c r="B27" i="6"/>
  <c r="B24" i="6"/>
  <c r="B21" i="6"/>
  <c r="B18" i="6"/>
  <c r="B15" i="6"/>
  <c r="B12" i="6"/>
  <c r="B9" i="6"/>
  <c r="B6" i="6"/>
  <c r="E36" i="5"/>
  <c r="F36" i="5"/>
  <c r="G36" i="5"/>
  <c r="H36" i="5"/>
  <c r="I36" i="5"/>
  <c r="D3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C6" i="5"/>
  <c r="B6" i="5"/>
  <c r="F36" i="4"/>
  <c r="G36" i="4"/>
  <c r="B35" i="4"/>
  <c r="C35" i="4"/>
  <c r="B31" i="4"/>
  <c r="C31" i="4"/>
  <c r="D31" i="4"/>
  <c r="E31" i="4" s="1"/>
  <c r="H81" i="6" s="1"/>
  <c r="B32" i="4"/>
  <c r="C32" i="4"/>
  <c r="B33" i="4"/>
  <c r="C33" i="4"/>
  <c r="B34" i="4"/>
  <c r="C34" i="4"/>
  <c r="E36" i="3"/>
  <c r="F36" i="3"/>
  <c r="G36" i="3"/>
  <c r="H36" i="3"/>
  <c r="I36" i="3"/>
  <c r="J36" i="3"/>
  <c r="K36" i="3"/>
  <c r="L36" i="3"/>
  <c r="M36" i="3"/>
  <c r="N36" i="3"/>
  <c r="D36" i="3"/>
  <c r="B32" i="3"/>
  <c r="C32" i="3"/>
  <c r="O32" i="3"/>
  <c r="D32" i="4" s="1"/>
  <c r="E32" i="4" s="1"/>
  <c r="H84" i="6" s="1"/>
  <c r="B33" i="3"/>
  <c r="C33" i="3"/>
  <c r="O33" i="3"/>
  <c r="D33" i="4" s="1"/>
  <c r="E33" i="4" s="1"/>
  <c r="H87" i="6" s="1"/>
  <c r="B34" i="3"/>
  <c r="C34" i="3"/>
  <c r="O34" i="3"/>
  <c r="D34" i="4" s="1"/>
  <c r="E34" i="4" s="1"/>
  <c r="H90" i="6" s="1"/>
  <c r="B35" i="3"/>
  <c r="C35" i="3"/>
  <c r="O35" i="3"/>
  <c r="D35" i="4" s="1"/>
  <c r="E35" i="4" s="1"/>
  <c r="H93" i="6" s="1"/>
  <c r="D27" i="4"/>
  <c r="E27" i="4" s="1"/>
  <c r="H69" i="6" s="1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C6" i="4"/>
  <c r="B6" i="4"/>
  <c r="O7" i="3"/>
  <c r="D7" i="4" s="1"/>
  <c r="E7" i="4" s="1"/>
  <c r="H9" i="6" s="1"/>
  <c r="O8" i="3"/>
  <c r="D8" i="4" s="1"/>
  <c r="E8" i="4" s="1"/>
  <c r="H12" i="6" s="1"/>
  <c r="O9" i="3"/>
  <c r="D9" i="4" s="1"/>
  <c r="E9" i="4" s="1"/>
  <c r="H15" i="6" s="1"/>
  <c r="O10" i="3"/>
  <c r="D10" i="4" s="1"/>
  <c r="E10" i="4" s="1"/>
  <c r="H18" i="6" s="1"/>
  <c r="O11" i="3"/>
  <c r="D11" i="4" s="1"/>
  <c r="E11" i="4" s="1"/>
  <c r="H21" i="6" s="1"/>
  <c r="O12" i="3"/>
  <c r="D12" i="4" s="1"/>
  <c r="E12" i="4" s="1"/>
  <c r="H24" i="6" s="1"/>
  <c r="O13" i="3"/>
  <c r="D13" i="4" s="1"/>
  <c r="E13" i="4" s="1"/>
  <c r="H27" i="6" s="1"/>
  <c r="O14" i="3"/>
  <c r="D14" i="4" s="1"/>
  <c r="E14" i="4" s="1"/>
  <c r="H30" i="6" s="1"/>
  <c r="O15" i="3"/>
  <c r="D15" i="4" s="1"/>
  <c r="E15" i="4" s="1"/>
  <c r="H33" i="6" s="1"/>
  <c r="O16" i="3"/>
  <c r="D16" i="4" s="1"/>
  <c r="E16" i="4" s="1"/>
  <c r="H36" i="6" s="1"/>
  <c r="O17" i="3"/>
  <c r="D17" i="4" s="1"/>
  <c r="E17" i="4" s="1"/>
  <c r="H39" i="6" s="1"/>
  <c r="O18" i="3"/>
  <c r="D18" i="4" s="1"/>
  <c r="E18" i="4" s="1"/>
  <c r="H42" i="6" s="1"/>
  <c r="O19" i="3"/>
  <c r="D19" i="4" s="1"/>
  <c r="E19" i="4" s="1"/>
  <c r="H45" i="6" s="1"/>
  <c r="O20" i="3"/>
  <c r="D20" i="4" s="1"/>
  <c r="E20" i="4" s="1"/>
  <c r="H48" i="6" s="1"/>
  <c r="O21" i="3"/>
  <c r="D21" i="4" s="1"/>
  <c r="E21" i="4" s="1"/>
  <c r="H51" i="6" s="1"/>
  <c r="O22" i="3"/>
  <c r="D22" i="4" s="1"/>
  <c r="E22" i="4" s="1"/>
  <c r="O23" i="3"/>
  <c r="D23" i="4" s="1"/>
  <c r="E23" i="4" s="1"/>
  <c r="H57" i="6" s="1"/>
  <c r="O24" i="3"/>
  <c r="D24" i="4" s="1"/>
  <c r="E24" i="4" s="1"/>
  <c r="H60" i="6" s="1"/>
  <c r="O25" i="3"/>
  <c r="D25" i="4" s="1"/>
  <c r="E25" i="4" s="1"/>
  <c r="H63" i="6" s="1"/>
  <c r="O26" i="3"/>
  <c r="D26" i="4" s="1"/>
  <c r="E26" i="4" s="1"/>
  <c r="H66" i="6" s="1"/>
  <c r="O27" i="3"/>
  <c r="O28" i="3"/>
  <c r="D28" i="4" s="1"/>
  <c r="E28" i="4" s="1"/>
  <c r="H72" i="6" s="1"/>
  <c r="O29" i="3"/>
  <c r="D29" i="4" s="1"/>
  <c r="E29" i="4" s="1"/>
  <c r="H75" i="6" s="1"/>
  <c r="O30" i="3"/>
  <c r="D30" i="4" s="1"/>
  <c r="E30" i="4" s="1"/>
  <c r="H78" i="6" s="1"/>
  <c r="O31" i="3"/>
  <c r="O6" i="3"/>
  <c r="D6" i="4" s="1"/>
  <c r="E6" i="4" s="1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C6" i="3"/>
  <c r="B6" i="3"/>
  <c r="D6" i="7" l="1"/>
  <c r="AB6" i="6"/>
  <c r="D28" i="7"/>
  <c r="AB28" i="6"/>
  <c r="D16" i="7"/>
  <c r="AB16" i="6"/>
  <c r="D8" i="7"/>
  <c r="AB8" i="6"/>
  <c r="AC6" i="6"/>
  <c r="E74" i="6"/>
  <c r="AA28" i="6"/>
  <c r="E62" i="6"/>
  <c r="AA24" i="6"/>
  <c r="AC24" i="6" s="1"/>
  <c r="AC16" i="6"/>
  <c r="E20" i="6"/>
  <c r="AA10" i="6"/>
  <c r="D35" i="7"/>
  <c r="AB35" i="6"/>
  <c r="D31" i="7"/>
  <c r="AB31" i="6"/>
  <c r="D27" i="7"/>
  <c r="AB27" i="6"/>
  <c r="D23" i="7"/>
  <c r="AB23" i="6"/>
  <c r="D19" i="7"/>
  <c r="AB19" i="6"/>
  <c r="D15" i="7"/>
  <c r="AB15" i="6"/>
  <c r="D11" i="7"/>
  <c r="AB11" i="6"/>
  <c r="D7" i="7"/>
  <c r="AB7" i="6"/>
  <c r="E11" i="6"/>
  <c r="E77" i="6"/>
  <c r="D32" i="7"/>
  <c r="AB32" i="6"/>
  <c r="D20" i="7"/>
  <c r="AB20" i="6"/>
  <c r="E92" i="6"/>
  <c r="AA34" i="6"/>
  <c r="E80" i="6"/>
  <c r="AA30" i="6"/>
  <c r="AC30" i="6" s="1"/>
  <c r="E68" i="6"/>
  <c r="AA26" i="6"/>
  <c r="E50" i="6"/>
  <c r="AA20" i="6"/>
  <c r="AC20" i="6" s="1"/>
  <c r="E44" i="6"/>
  <c r="AA18" i="6"/>
  <c r="E32" i="6"/>
  <c r="AA14" i="6"/>
  <c r="AC14" i="6" s="1"/>
  <c r="E14" i="6"/>
  <c r="AA8" i="6"/>
  <c r="AC8" i="6" s="1"/>
  <c r="AB34" i="6"/>
  <c r="D34" i="7"/>
  <c r="AB30" i="6"/>
  <c r="D30" i="7"/>
  <c r="AB26" i="6"/>
  <c r="D26" i="7"/>
  <c r="AB22" i="6"/>
  <c r="D22" i="7"/>
  <c r="AB18" i="6"/>
  <c r="D18" i="7"/>
  <c r="AB14" i="6"/>
  <c r="D14" i="7"/>
  <c r="AB10" i="6"/>
  <c r="D10" i="7"/>
  <c r="E95" i="6"/>
  <c r="AA35" i="6"/>
  <c r="E89" i="6"/>
  <c r="AA33" i="6"/>
  <c r="AC33" i="6" s="1"/>
  <c r="E83" i="6"/>
  <c r="AA31" i="6"/>
  <c r="AC31" i="6" s="1"/>
  <c r="E71" i="6"/>
  <c r="AA27" i="6"/>
  <c r="E65" i="6"/>
  <c r="AA25" i="6"/>
  <c r="AC25" i="6" s="1"/>
  <c r="E59" i="6"/>
  <c r="AA23" i="6"/>
  <c r="E47" i="6"/>
  <c r="AA19" i="6"/>
  <c r="AC19" i="6" s="1"/>
  <c r="E41" i="6"/>
  <c r="AA17" i="6"/>
  <c r="AC17" i="6" s="1"/>
  <c r="E35" i="6"/>
  <c r="AA15" i="6"/>
  <c r="AC15" i="6" s="1"/>
  <c r="E23" i="6"/>
  <c r="AA11" i="6"/>
  <c r="AC11" i="6" s="1"/>
  <c r="E17" i="6"/>
  <c r="AA9" i="6"/>
  <c r="AC7" i="6"/>
  <c r="E29" i="6"/>
  <c r="D24" i="7"/>
  <c r="AB24" i="6"/>
  <c r="D12" i="7"/>
  <c r="AB12" i="6"/>
  <c r="E86" i="6"/>
  <c r="AA32" i="6"/>
  <c r="E56" i="6"/>
  <c r="AA22" i="6"/>
  <c r="AC22" i="6" s="1"/>
  <c r="AC12" i="6"/>
  <c r="AB33" i="6"/>
  <c r="D33" i="7"/>
  <c r="AB29" i="6"/>
  <c r="AC29" i="6" s="1"/>
  <c r="D29" i="7"/>
  <c r="AB25" i="6"/>
  <c r="D25" i="7"/>
  <c r="AB21" i="6"/>
  <c r="AC21" i="6" s="1"/>
  <c r="D21" i="7"/>
  <c r="AB17" i="6"/>
  <c r="D17" i="7"/>
  <c r="AB13" i="6"/>
  <c r="AC13" i="6" s="1"/>
  <c r="D13" i="7"/>
  <c r="AB9" i="6"/>
  <c r="D9" i="7"/>
  <c r="E26" i="6"/>
  <c r="E38" i="6"/>
  <c r="E36" i="4"/>
  <c r="F8" i="7"/>
  <c r="H8" i="7"/>
  <c r="F6" i="7"/>
  <c r="H6" i="7"/>
  <c r="J36" i="5"/>
  <c r="F7" i="7"/>
  <c r="H7" i="7"/>
  <c r="O36" i="3"/>
  <c r="E8" i="6"/>
  <c r="H6" i="6"/>
  <c r="D36" i="4"/>
  <c r="F9" i="7" l="1"/>
  <c r="H9" i="7"/>
  <c r="F17" i="7"/>
  <c r="H17" i="7"/>
  <c r="F25" i="7"/>
  <c r="H25" i="7"/>
  <c r="F33" i="7"/>
  <c r="H33" i="7"/>
  <c r="F12" i="7"/>
  <c r="H12" i="7"/>
  <c r="AC35" i="6"/>
  <c r="F14" i="7"/>
  <c r="H14" i="7"/>
  <c r="F22" i="7"/>
  <c r="H22" i="7"/>
  <c r="F30" i="7"/>
  <c r="H30" i="7"/>
  <c r="AC18" i="6"/>
  <c r="AC26" i="6"/>
  <c r="AC34" i="6"/>
  <c r="AC10" i="6"/>
  <c r="AC32" i="6"/>
  <c r="AC9" i="6"/>
  <c r="AC23" i="6"/>
  <c r="AC27" i="6"/>
  <c r="F32" i="7"/>
  <c r="H32" i="7"/>
  <c r="F15" i="7"/>
  <c r="H15" i="7"/>
  <c r="F23" i="7"/>
  <c r="H23" i="7"/>
  <c r="F31" i="7"/>
  <c r="H31" i="7"/>
  <c r="AC28" i="6"/>
  <c r="F28" i="7"/>
  <c r="H28" i="7"/>
  <c r="F13" i="7"/>
  <c r="H13" i="7"/>
  <c r="F21" i="7"/>
  <c r="H21" i="7"/>
  <c r="F29" i="7"/>
  <c r="H29" i="7"/>
  <c r="F24" i="7"/>
  <c r="H24" i="7"/>
  <c r="F10" i="7"/>
  <c r="H10" i="7"/>
  <c r="F18" i="7"/>
  <c r="H18" i="7"/>
  <c r="F26" i="7"/>
  <c r="H26" i="7"/>
  <c r="F34" i="7"/>
  <c r="H34" i="7"/>
  <c r="F20" i="7"/>
  <c r="H20" i="7"/>
  <c r="F11" i="7"/>
  <c r="H11" i="7"/>
  <c r="F19" i="7"/>
  <c r="H19" i="7"/>
  <c r="F27" i="7"/>
  <c r="H27" i="7"/>
  <c r="F35" i="7"/>
  <c r="H35" i="7"/>
  <c r="F16" i="7"/>
  <c r="H16" i="7"/>
</calcChain>
</file>

<file path=xl/sharedStrings.xml><?xml version="1.0" encoding="utf-8"?>
<sst xmlns="http://schemas.openxmlformats.org/spreadsheetml/2006/main" count="212" uniqueCount="110">
  <si>
    <t>N°</t>
  </si>
  <si>
    <t>Número de unidad ejecutora</t>
  </si>
  <si>
    <t>DIRESA/ GERESA / ejecutora (Dirección de Red de Salud, hospital, Instituto)</t>
  </si>
  <si>
    <t>Norma con la que se aprueba el instrumento de gestión</t>
  </si>
  <si>
    <t xml:space="preserve">Reglamento de Organización y Funciones </t>
  </si>
  <si>
    <t>CAP Provisional  vigente</t>
  </si>
  <si>
    <t>CAP Provisional vigente Reordenado</t>
  </si>
  <si>
    <t>Clasificador de Cargos</t>
  </si>
  <si>
    <t>CUADRO N° 02
DOCUMENTOS DE GESTIÓN</t>
  </si>
  <si>
    <t>DIRESA / GERESA/ Unidad Ejecutora</t>
  </si>
  <si>
    <t>Carreras Profesionales</t>
  </si>
  <si>
    <t>Total</t>
  </si>
  <si>
    <t>Medico</t>
  </si>
  <si>
    <t>Enfermero/a</t>
  </si>
  <si>
    <t>Obstetra</t>
  </si>
  <si>
    <t>Técnico Asistencial</t>
  </si>
  <si>
    <t>Auxiliar Asistencial</t>
  </si>
  <si>
    <t>OPS</t>
  </si>
  <si>
    <t>Nutricionista</t>
  </si>
  <si>
    <t>Psicólogo</t>
  </si>
  <si>
    <t>Total PEA asignada</t>
  </si>
  <si>
    <t>CUADRO N° 03
DISTRIBUCIÓN DE PEA PARA NOMBRAMIENTO</t>
  </si>
  <si>
    <t>Resolución Ministerial N° 595-2008-MINSA y modificatorias</t>
  </si>
  <si>
    <t>DIRESA/GERESA / Unidad Ejecutora</t>
  </si>
  <si>
    <t>Supuesto 1.2</t>
  </si>
  <si>
    <r>
      <t xml:space="preserve">Total PEA a </t>
    </r>
    <r>
      <rPr>
        <b/>
        <sz val="8"/>
        <color rgb="FFC00000"/>
        <rFont val="Arial"/>
        <family val="2"/>
      </rPr>
      <t xml:space="preserve">crear </t>
    </r>
    <r>
      <rPr>
        <b/>
        <sz val="8"/>
        <color theme="1"/>
        <rFont val="Arial"/>
        <family val="2"/>
      </rPr>
      <t>en el CAP P</t>
    </r>
  </si>
  <si>
    <r>
      <t xml:space="preserve">Total PEA </t>
    </r>
    <r>
      <rPr>
        <b/>
        <sz val="8"/>
        <color rgb="FFC00000"/>
        <rFont val="Arial"/>
        <family val="2"/>
      </rPr>
      <t>existente</t>
    </r>
    <r>
      <rPr>
        <b/>
        <sz val="8"/>
        <color theme="1"/>
        <rFont val="Arial"/>
        <family val="2"/>
      </rPr>
      <t xml:space="preserve"> en el CAP P vigente</t>
    </r>
  </si>
  <si>
    <t>Ocupado</t>
  </si>
  <si>
    <t>Previsto</t>
  </si>
  <si>
    <t>Total PEA</t>
  </si>
  <si>
    <t>CUADRO N° 04
RESUMEN DEL SUPUESTO 1.2</t>
  </si>
  <si>
    <t>DIRESA / GERESA / Unidad Ejecutora</t>
  </si>
  <si>
    <t>Clasificación</t>
  </si>
  <si>
    <t>Total de cargos</t>
  </si>
  <si>
    <t>FP</t>
  </si>
  <si>
    <t>EC</t>
  </si>
  <si>
    <t>Servidor Público</t>
  </si>
  <si>
    <t>SP-DS</t>
  </si>
  <si>
    <t>SP-EJ</t>
  </si>
  <si>
    <t>SP-ES</t>
  </si>
  <si>
    <t>SP-AP</t>
  </si>
  <si>
    <t xml:space="preserve">Donde: </t>
  </si>
  <si>
    <t>FP= Funcionario Público; EC= Empleado de Confianza; SP-DS=  Servidor Público Directivo Superior; SP-EJ= Servidor Público Ejecutivo; SP-ES=; Servidor Público Especialista y SP-AP= Servidor Público de Apoyo</t>
  </si>
  <si>
    <t>CUADRO N° 05
DISTRIBUCIÓN SEGÚN LA CLASIFICACIÓN DE LOS CARGOS</t>
  </si>
  <si>
    <t>Comparativo de cargos existentes y cargos propuestos</t>
  </si>
  <si>
    <t xml:space="preserve">Cargos creados por el Supuesto 1.2 </t>
  </si>
  <si>
    <t>CAP</t>
  </si>
  <si>
    <t>O</t>
  </si>
  <si>
    <t>P</t>
  </si>
  <si>
    <r>
      <t>a)</t>
    </r>
    <r>
      <rPr>
        <sz val="7"/>
        <color rgb="FFFF0000"/>
        <rFont val="Times New Roman"/>
        <family val="1"/>
      </rPr>
      <t xml:space="preserve">  </t>
    </r>
    <r>
      <rPr>
        <sz val="8"/>
        <color theme="1"/>
        <rFont val="Arial"/>
        <family val="2"/>
      </rPr>
      <t xml:space="preserve">CAP Provisional </t>
    </r>
  </si>
  <si>
    <r>
      <t>b)</t>
    </r>
    <r>
      <rPr>
        <sz val="7"/>
        <color rgb="FFFF0000"/>
        <rFont val="Times New Roman"/>
        <family val="1"/>
      </rPr>
      <t xml:space="preserve">  </t>
    </r>
    <r>
      <rPr>
        <sz val="8"/>
        <color theme="1"/>
        <rFont val="Arial"/>
        <family val="2"/>
      </rPr>
      <t>C</t>
    </r>
    <r>
      <rPr>
        <sz val="7"/>
        <color theme="1"/>
        <rFont val="Arial"/>
        <family val="2"/>
      </rPr>
      <t>AP P actual</t>
    </r>
  </si>
  <si>
    <t>Diferencia (a-b)</t>
  </si>
  <si>
    <t>CUADRO N° 06
CANTIDAD DE CARGOS DEL CAP PROVISIONAL</t>
  </si>
  <si>
    <t>DIRESA / GERESA Unidad Ejecutora</t>
  </si>
  <si>
    <t>Total cargos CAP P</t>
  </si>
  <si>
    <t>CAS al 10.11.16</t>
  </si>
  <si>
    <t>Directivo Superior</t>
  </si>
  <si>
    <t>Cargos de Confianza</t>
  </si>
  <si>
    <t>Cant. de SP-DS que tiene el CAP P</t>
  </si>
  <si>
    <t>Total cargos de confianza</t>
  </si>
  <si>
    <r>
      <t>(</t>
    </r>
    <r>
      <rPr>
        <b/>
        <sz val="8"/>
        <color rgb="FFFFC000"/>
        <rFont val="Arial"/>
        <family val="2"/>
      </rPr>
      <t>6</t>
    </r>
    <r>
      <rPr>
        <b/>
        <sz val="8"/>
        <color rgb="FF000000"/>
        <rFont val="Arial"/>
        <family val="2"/>
      </rPr>
      <t>+7)&lt;=</t>
    </r>
    <r>
      <rPr>
        <b/>
        <sz val="8"/>
        <color rgb="FF7030A0"/>
        <rFont val="Arial"/>
        <family val="2"/>
      </rPr>
      <t>5</t>
    </r>
  </si>
  <si>
    <t> 1</t>
  </si>
  <si>
    <t> 2</t>
  </si>
  <si>
    <t> 3</t>
  </si>
  <si>
    <t>“EC” que tiene el CAP P</t>
  </si>
  <si>
    <r>
      <t>DSLDR
(cant de “</t>
    </r>
    <r>
      <rPr>
        <b/>
        <sz val="8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>”) del CAP P</t>
    </r>
  </si>
  <si>
    <r>
      <t>Límite legal
(</t>
    </r>
    <r>
      <rPr>
        <b/>
        <sz val="8"/>
        <color rgb="FFFF0000"/>
        <rFont val="Arial"/>
        <family val="2"/>
      </rPr>
      <t>1</t>
    </r>
    <r>
      <rPr>
        <b/>
        <sz val="8"/>
        <color rgb="FF000000"/>
        <rFont val="Arial"/>
        <family val="2"/>
      </rPr>
      <t>+</t>
    </r>
    <r>
      <rPr>
        <b/>
        <sz val="8"/>
        <color rgb="FFC45911"/>
        <rFont val="Arial"/>
        <family val="2"/>
      </rPr>
      <t>2</t>
    </r>
    <r>
      <rPr>
        <b/>
        <sz val="8"/>
        <color rgb="FF000000"/>
        <rFont val="Arial"/>
        <family val="2"/>
      </rPr>
      <t>)x0.05</t>
    </r>
  </si>
  <si>
    <r>
      <t>Límite legal
SP-DS
(</t>
    </r>
    <r>
      <rPr>
        <b/>
        <sz val="8"/>
        <color rgb="FFFF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x 0.10)</t>
    </r>
  </si>
  <si>
    <t> 4</t>
  </si>
  <si>
    <t> 5</t>
  </si>
  <si>
    <t> 6</t>
  </si>
  <si>
    <t> 7</t>
  </si>
  <si>
    <t> 8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</si>
  <si>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</si>
  <si>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</si>
  <si>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</si>
  <si>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</si>
  <si>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</si>
  <si>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</si>
  <si>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</si>
  <si>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</si>
  <si>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</si>
  <si>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</si>
  <si>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</si>
  <si>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20</t>
  </si>
  <si>
    <t> 21</t>
  </si>
  <si>
    <t> 22</t>
  </si>
  <si>
    <t> 23</t>
  </si>
  <si>
    <t> 24</t>
  </si>
  <si>
    <t> 25</t>
  </si>
  <si>
    <t> 26</t>
  </si>
  <si>
    <t> 27</t>
  </si>
  <si>
    <t> 28</t>
  </si>
  <si>
    <t> 29</t>
  </si>
  <si>
    <t> 30</t>
  </si>
  <si>
    <t>CUADRO N° 07
CUMPLIMIENTO DE LÍMITES PORCENTUALES</t>
  </si>
  <si>
    <t>CUADRO N° 08
             VERIFICACIÓN DE CARGOS DEL ÓRGANO DE CONTROL</t>
  </si>
  <si>
    <t>DIRESA / Unidad Ejecutora</t>
  </si>
  <si>
    <t>OCI</t>
  </si>
  <si>
    <t>Comentario</t>
  </si>
  <si>
    <t>En el CAP P actual</t>
  </si>
  <si>
    <t>En el CAP P</t>
  </si>
  <si>
    <r>
      <t xml:space="preserve">Los datos que consigne en las columnas </t>
    </r>
    <r>
      <rPr>
        <i/>
        <sz val="11"/>
        <color rgb="FFFF0000"/>
        <rFont val="Calibri"/>
        <family val="2"/>
        <scheme val="minor"/>
      </rPr>
      <t xml:space="preserve">B </t>
    </r>
    <r>
      <rPr>
        <i/>
        <sz val="11"/>
        <color theme="1"/>
        <rFont val="Calibri"/>
        <family val="2"/>
        <scheme val="minor"/>
      </rPr>
      <t xml:space="preserve">y </t>
    </r>
    <r>
      <rPr>
        <i/>
        <sz val="11"/>
        <color rgb="FFFF0000"/>
        <rFont val="Calibri"/>
        <family val="2"/>
        <scheme val="minor"/>
      </rPr>
      <t xml:space="preserve">C </t>
    </r>
    <r>
      <rPr>
        <i/>
        <sz val="11"/>
        <color theme="1"/>
        <rFont val="Calibri"/>
        <family val="2"/>
        <scheme val="minor"/>
      </rPr>
      <t>se repetirán en todos los demás cuadros.
Solo complete la información con aquellas que se encuentren inmersas en e proceso de nombramiento.</t>
    </r>
  </si>
  <si>
    <t>No borre los ceros (0). 
La información que consignó en las columnas B y C del Cuadro 2 aparecerá en este cuadro.</t>
  </si>
  <si>
    <t>No borre los ceros (0). 
La información que consignó en las columnas B y C del Cuadro 2 aparecerá en este cuadro.
Solo llene los datos de las columnas F y G.</t>
  </si>
  <si>
    <t>No borre los ceros (0). 
La información que consignó en las solumnas B y C del Cuadro 2 aparecerá en este cuadro.
Solo llene los datos de las columnas D,E,F,G,H,I.</t>
  </si>
  <si>
    <t>No borre los ceros (0). 
La información que consignó en las columnas B y C del Cuadro 2 aparecerá en este cuadro.
Solo complete la información de las columnas F y G.</t>
  </si>
  <si>
    <t>Cantidad de cargos contratos sujetos a modalidad</t>
  </si>
  <si>
    <t>CUADRO N° 09
CONTRATOS SUJETOS A MODALIDAD</t>
  </si>
  <si>
    <t>No borre los ceros (0). 
La información que consignó en las columnas B y C del Cuadro 2 aparecerá en este cuadro.
Solo complete la información de las columnas E y J.
Si el valor de la columna H es mayor que 50, cambié la información colocando la cantidad de 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</si>
</sst>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C00000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rgb="FFFF0000"/>
      <name val="Times New Roman"/>
      <family val="1"/>
    </font>
    <font>
      <b/>
      <sz val="8"/>
      <color rgb="FFC45911"/>
      <name val="Arial"/>
      <family val="2"/>
    </font>
    <font>
      <b/>
      <sz val="8"/>
      <color rgb="FF00B0F0"/>
      <name val="Arial"/>
      <family val="2"/>
    </font>
    <font>
      <b/>
      <sz val="8"/>
      <color rgb="FFFFC000"/>
      <name val="Arial"/>
      <family val="2"/>
    </font>
    <font>
      <b/>
      <sz val="8"/>
      <color rgb="FF7030A0"/>
      <name val="Arial"/>
      <family val="2"/>
    </font>
    <font>
      <sz val="8"/>
      <color rgb="FF000000"/>
      <name val="Calibri"/>
      <family val="2"/>
    </font>
    <font>
      <b/>
      <sz val="11"/>
      <color rgb="FF00B050"/>
      <name val="Calibri"/>
      <family val="2"/>
      <scheme val="minor"/>
    </font>
    <font>
      <sz val="8"/>
      <color rgb="FFFF0000"/>
      <name val="Calibri"/>
      <family val="2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/>
    <xf numFmtId="0" fontId="6" fillId="2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0" fillId="0" borderId="0" xfId="0" applyFont="1"/>
    <xf numFmtId="0" fontId="1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4" fillId="3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3" sqref="B3:B4"/>
    </sheetView>
  </sheetViews>
  <sheetFormatPr baseColWidth="10" defaultRowHeight="15" x14ac:dyDescent="0.25"/>
  <cols>
    <col min="1" max="1" width="4.140625" customWidth="1"/>
    <col min="3" max="3" width="37.7109375" customWidth="1"/>
    <col min="4" max="4" width="16.42578125" customWidth="1"/>
    <col min="6" max="6" width="14" customWidth="1"/>
    <col min="7" max="7" width="18.7109375" customWidth="1"/>
  </cols>
  <sheetData>
    <row r="1" spans="1:7" ht="36" customHeight="1" thickBot="1" x14ac:dyDescent="0.3">
      <c r="A1" s="49" t="s">
        <v>8</v>
      </c>
      <c r="B1" s="50"/>
      <c r="C1" s="50"/>
      <c r="D1" s="50"/>
      <c r="E1" s="50"/>
      <c r="F1" s="50"/>
      <c r="G1" s="51"/>
    </row>
    <row r="2" spans="1:7" ht="36.75" customHeight="1" x14ac:dyDescent="0.25">
      <c r="A2" s="48" t="s">
        <v>102</v>
      </c>
      <c r="B2" s="48"/>
      <c r="C2" s="48"/>
      <c r="D2" s="48"/>
      <c r="E2" s="48"/>
      <c r="F2" s="48"/>
      <c r="G2" s="48"/>
    </row>
    <row r="3" spans="1:7" ht="15" customHeight="1" x14ac:dyDescent="0.25">
      <c r="A3" s="52" t="s">
        <v>0</v>
      </c>
      <c r="B3" s="53" t="s">
        <v>1</v>
      </c>
      <c r="C3" s="53" t="s">
        <v>2</v>
      </c>
      <c r="D3" s="52" t="s">
        <v>3</v>
      </c>
      <c r="E3" s="52"/>
      <c r="F3" s="52"/>
      <c r="G3" s="52"/>
    </row>
    <row r="4" spans="1:7" ht="33.75" x14ac:dyDescent="0.25">
      <c r="A4" s="52"/>
      <c r="B4" s="54"/>
      <c r="C4" s="54"/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2">
        <v>1</v>
      </c>
      <c r="B5" s="3"/>
      <c r="C5" s="18"/>
      <c r="D5" s="3"/>
      <c r="E5" s="3"/>
      <c r="F5" s="3"/>
      <c r="G5" s="45" t="s">
        <v>22</v>
      </c>
    </row>
    <row r="6" spans="1:7" ht="15" customHeight="1" x14ac:dyDescent="0.25">
      <c r="A6" s="2">
        <v>2</v>
      </c>
      <c r="B6" s="3"/>
      <c r="C6" s="18"/>
      <c r="D6" s="3"/>
      <c r="E6" s="3"/>
      <c r="F6" s="3"/>
      <c r="G6" s="46"/>
    </row>
    <row r="7" spans="1:7" x14ac:dyDescent="0.25">
      <c r="A7" s="2">
        <v>3</v>
      </c>
      <c r="B7" s="3"/>
      <c r="C7" s="3"/>
      <c r="D7" s="3"/>
      <c r="E7" s="3"/>
      <c r="F7" s="3"/>
      <c r="G7" s="46"/>
    </row>
    <row r="8" spans="1:7" x14ac:dyDescent="0.25">
      <c r="A8" s="2">
        <v>4</v>
      </c>
      <c r="B8" s="3"/>
      <c r="C8" s="3"/>
      <c r="D8" s="3"/>
      <c r="E8" s="3"/>
      <c r="F8" s="3"/>
      <c r="G8" s="46"/>
    </row>
    <row r="9" spans="1:7" x14ac:dyDescent="0.25">
      <c r="A9" s="2">
        <v>5</v>
      </c>
      <c r="B9" s="4"/>
      <c r="C9" s="19"/>
      <c r="D9" s="3"/>
      <c r="E9" s="3"/>
      <c r="F9" s="3"/>
      <c r="G9" s="46"/>
    </row>
    <row r="10" spans="1:7" x14ac:dyDescent="0.25">
      <c r="A10" s="2">
        <v>6</v>
      </c>
      <c r="B10" s="4"/>
      <c r="C10" s="19"/>
      <c r="D10" s="3"/>
      <c r="E10" s="3"/>
      <c r="F10" s="3"/>
      <c r="G10" s="46"/>
    </row>
    <row r="11" spans="1:7" x14ac:dyDescent="0.25">
      <c r="A11" s="2">
        <v>7</v>
      </c>
      <c r="B11" s="4"/>
      <c r="C11" s="19"/>
      <c r="D11" s="3"/>
      <c r="E11" s="3"/>
      <c r="F11" s="3"/>
      <c r="G11" s="46"/>
    </row>
    <row r="12" spans="1:7" x14ac:dyDescent="0.25">
      <c r="A12" s="2">
        <v>8</v>
      </c>
      <c r="B12" s="4"/>
      <c r="C12" s="19"/>
      <c r="D12" s="3"/>
      <c r="E12" s="3"/>
      <c r="F12" s="3"/>
      <c r="G12" s="46"/>
    </row>
    <row r="13" spans="1:7" x14ac:dyDescent="0.25">
      <c r="A13" s="2">
        <v>9</v>
      </c>
      <c r="B13" s="4"/>
      <c r="C13" s="19"/>
      <c r="D13" s="3"/>
      <c r="E13" s="3"/>
      <c r="F13" s="3"/>
      <c r="G13" s="46"/>
    </row>
    <row r="14" spans="1:7" x14ac:dyDescent="0.25">
      <c r="A14" s="2">
        <v>10</v>
      </c>
      <c r="B14" s="4"/>
      <c r="C14" s="19"/>
      <c r="D14" s="3"/>
      <c r="E14" s="3"/>
      <c r="F14" s="3"/>
      <c r="G14" s="46"/>
    </row>
    <row r="15" spans="1:7" x14ac:dyDescent="0.25">
      <c r="A15" s="2">
        <v>11</v>
      </c>
      <c r="B15" s="4"/>
      <c r="C15" s="19"/>
      <c r="D15" s="3"/>
      <c r="E15" s="3"/>
      <c r="F15" s="3"/>
      <c r="G15" s="46"/>
    </row>
    <row r="16" spans="1:7" x14ac:dyDescent="0.25">
      <c r="A16" s="2">
        <v>12</v>
      </c>
      <c r="B16" s="4"/>
      <c r="C16" s="19"/>
      <c r="D16" s="3"/>
      <c r="E16" s="3"/>
      <c r="F16" s="3"/>
      <c r="G16" s="46"/>
    </row>
    <row r="17" spans="1:7" x14ac:dyDescent="0.25">
      <c r="A17" s="2">
        <v>13</v>
      </c>
      <c r="B17" s="4"/>
      <c r="C17" s="19"/>
      <c r="D17" s="3"/>
      <c r="E17" s="3"/>
      <c r="F17" s="3"/>
      <c r="G17" s="46"/>
    </row>
    <row r="18" spans="1:7" x14ac:dyDescent="0.25">
      <c r="A18" s="2">
        <v>14</v>
      </c>
      <c r="B18" s="4"/>
      <c r="C18" s="19"/>
      <c r="D18" s="3"/>
      <c r="E18" s="3"/>
      <c r="F18" s="3"/>
      <c r="G18" s="46"/>
    </row>
    <row r="19" spans="1:7" x14ac:dyDescent="0.25">
      <c r="A19" s="2">
        <v>15</v>
      </c>
      <c r="B19" s="4"/>
      <c r="C19" s="19"/>
      <c r="D19" s="3"/>
      <c r="E19" s="3"/>
      <c r="F19" s="3"/>
      <c r="G19" s="46"/>
    </row>
    <row r="20" spans="1:7" x14ac:dyDescent="0.25">
      <c r="A20" s="2">
        <v>16</v>
      </c>
      <c r="B20" s="4"/>
      <c r="C20" s="19"/>
      <c r="D20" s="3"/>
      <c r="E20" s="3"/>
      <c r="F20" s="3"/>
      <c r="G20" s="46"/>
    </row>
    <row r="21" spans="1:7" x14ac:dyDescent="0.25">
      <c r="A21" s="2">
        <v>17</v>
      </c>
      <c r="B21" s="4"/>
      <c r="C21" s="19"/>
      <c r="D21" s="3"/>
      <c r="E21" s="3"/>
      <c r="F21" s="3"/>
      <c r="G21" s="46"/>
    </row>
    <row r="22" spans="1:7" x14ac:dyDescent="0.25">
      <c r="A22" s="2">
        <v>18</v>
      </c>
      <c r="B22" s="4"/>
      <c r="C22" s="19"/>
      <c r="D22" s="3"/>
      <c r="E22" s="3"/>
      <c r="F22" s="3"/>
      <c r="G22" s="46"/>
    </row>
    <row r="23" spans="1:7" x14ac:dyDescent="0.25">
      <c r="A23" s="2">
        <v>19</v>
      </c>
      <c r="B23" s="4"/>
      <c r="C23" s="19"/>
      <c r="D23" s="3"/>
      <c r="E23" s="3"/>
      <c r="F23" s="3"/>
      <c r="G23" s="46"/>
    </row>
    <row r="24" spans="1:7" x14ac:dyDescent="0.25">
      <c r="A24" s="2">
        <v>20</v>
      </c>
      <c r="B24" s="4"/>
      <c r="C24" s="19"/>
      <c r="D24" s="3"/>
      <c r="E24" s="3"/>
      <c r="F24" s="3"/>
      <c r="G24" s="46"/>
    </row>
    <row r="25" spans="1:7" x14ac:dyDescent="0.25">
      <c r="A25" s="2">
        <v>21</v>
      </c>
      <c r="B25" s="4"/>
      <c r="C25" s="19"/>
      <c r="D25" s="3"/>
      <c r="E25" s="3"/>
      <c r="F25" s="3"/>
      <c r="G25" s="46"/>
    </row>
    <row r="26" spans="1:7" x14ac:dyDescent="0.25">
      <c r="A26" s="2">
        <v>22</v>
      </c>
      <c r="B26" s="4"/>
      <c r="C26" s="19"/>
      <c r="D26" s="3"/>
      <c r="E26" s="3"/>
      <c r="F26" s="3"/>
      <c r="G26" s="46"/>
    </row>
    <row r="27" spans="1:7" x14ac:dyDescent="0.25">
      <c r="A27" s="2">
        <v>23</v>
      </c>
      <c r="B27" s="4"/>
      <c r="C27" s="19"/>
      <c r="D27" s="3"/>
      <c r="E27" s="3"/>
      <c r="F27" s="3"/>
      <c r="G27" s="46"/>
    </row>
    <row r="28" spans="1:7" x14ac:dyDescent="0.25">
      <c r="A28" s="2">
        <v>24</v>
      </c>
      <c r="B28" s="4"/>
      <c r="C28" s="19"/>
      <c r="D28" s="3"/>
      <c r="E28" s="3"/>
      <c r="F28" s="3"/>
      <c r="G28" s="46"/>
    </row>
    <row r="29" spans="1:7" x14ac:dyDescent="0.25">
      <c r="A29" s="2">
        <v>25</v>
      </c>
      <c r="B29" s="4"/>
      <c r="C29" s="19"/>
      <c r="D29" s="3"/>
      <c r="E29" s="3"/>
      <c r="F29" s="3"/>
      <c r="G29" s="46"/>
    </row>
    <row r="30" spans="1:7" x14ac:dyDescent="0.25">
      <c r="A30" s="2">
        <v>26</v>
      </c>
      <c r="B30" s="4"/>
      <c r="C30" s="19"/>
      <c r="D30" s="3"/>
      <c r="E30" s="3"/>
      <c r="F30" s="3"/>
      <c r="G30" s="46"/>
    </row>
    <row r="31" spans="1:7" x14ac:dyDescent="0.25">
      <c r="A31" s="2">
        <v>27</v>
      </c>
      <c r="B31" s="4"/>
      <c r="C31" s="19"/>
      <c r="D31" s="3"/>
      <c r="E31" s="3"/>
      <c r="F31" s="3"/>
      <c r="G31" s="46"/>
    </row>
    <row r="32" spans="1:7" x14ac:dyDescent="0.25">
      <c r="A32" s="2">
        <v>28</v>
      </c>
      <c r="B32" s="4"/>
      <c r="C32" s="19"/>
      <c r="D32" s="3"/>
      <c r="E32" s="3"/>
      <c r="F32" s="3"/>
      <c r="G32" s="46"/>
    </row>
    <row r="33" spans="1:7" x14ac:dyDescent="0.25">
      <c r="A33" s="2">
        <v>29</v>
      </c>
      <c r="B33" s="4"/>
      <c r="C33" s="19"/>
      <c r="D33" s="3"/>
      <c r="E33" s="3"/>
      <c r="F33" s="3"/>
      <c r="G33" s="46"/>
    </row>
    <row r="34" spans="1:7" x14ac:dyDescent="0.25">
      <c r="A34" s="2">
        <v>30</v>
      </c>
      <c r="B34" s="4"/>
      <c r="C34" s="19"/>
      <c r="D34" s="3"/>
      <c r="E34" s="3"/>
      <c r="F34" s="3"/>
      <c r="G34" s="46"/>
    </row>
    <row r="35" spans="1:7" x14ac:dyDescent="0.25">
      <c r="D35" s="3"/>
      <c r="E35" s="3"/>
      <c r="F35" s="3"/>
      <c r="G35" s="47"/>
    </row>
  </sheetData>
  <mergeCells count="7">
    <mergeCell ref="G5:G35"/>
    <mergeCell ref="A2:G2"/>
    <mergeCell ref="A1:G1"/>
    <mergeCell ref="A3:A4"/>
    <mergeCell ref="D3:G3"/>
    <mergeCell ref="B3:B4"/>
    <mergeCell ref="C3:C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H7" sqref="H7"/>
    </sheetView>
  </sheetViews>
  <sheetFormatPr baseColWidth="10" defaultRowHeight="15" x14ac:dyDescent="0.25"/>
  <cols>
    <col min="1" max="1" width="2.7109375" bestFit="1" customWidth="1"/>
    <col min="2" max="2" width="8.28515625" style="1" customWidth="1"/>
    <col min="3" max="3" width="28" style="1" customWidth="1"/>
    <col min="4" max="4" width="6.7109375" bestFit="1" customWidth="1"/>
    <col min="5" max="5" width="10.28515625" bestFit="1" customWidth="1"/>
    <col min="6" max="6" width="7.5703125" bestFit="1" customWidth="1"/>
    <col min="7" max="7" width="10.5703125" customWidth="1"/>
    <col min="8" max="8" width="9" customWidth="1"/>
  </cols>
  <sheetData>
    <row r="1" spans="1:15" ht="32.25" customHeight="1" x14ac:dyDescent="0.25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41.25" customHeight="1" x14ac:dyDescent="0.25">
      <c r="A2" s="57" t="s">
        <v>103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x14ac:dyDescent="0.25">
      <c r="A3" s="55" t="s">
        <v>0</v>
      </c>
      <c r="B3" s="55" t="s">
        <v>9</v>
      </c>
      <c r="C3" s="55"/>
      <c r="D3" s="55" t="s">
        <v>10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 t="s">
        <v>11</v>
      </c>
    </row>
    <row r="4" spans="1:15" x14ac:dyDescent="0.25">
      <c r="A4" s="55"/>
      <c r="B4" s="55"/>
      <c r="C4" s="55"/>
      <c r="D4" s="58" t="s">
        <v>12</v>
      </c>
      <c r="E4" s="58" t="s">
        <v>13</v>
      </c>
      <c r="F4" s="58" t="s">
        <v>14</v>
      </c>
      <c r="G4" s="58" t="s">
        <v>15</v>
      </c>
      <c r="H4" s="58" t="s">
        <v>16</v>
      </c>
      <c r="I4" s="58" t="s">
        <v>17</v>
      </c>
      <c r="J4" s="58"/>
      <c r="K4" s="58"/>
      <c r="L4" s="58"/>
      <c r="M4" s="58"/>
      <c r="N4" s="58"/>
      <c r="O4" s="55"/>
    </row>
    <row r="5" spans="1:15" x14ac:dyDescent="0.25">
      <c r="A5" s="55"/>
      <c r="B5" s="55"/>
      <c r="C5" s="55"/>
      <c r="D5" s="58"/>
      <c r="E5" s="58"/>
      <c r="F5" s="58"/>
      <c r="G5" s="58"/>
      <c r="H5" s="58"/>
      <c r="I5" s="6" t="s">
        <v>18</v>
      </c>
      <c r="J5" s="6" t="s">
        <v>19</v>
      </c>
      <c r="K5" s="6"/>
      <c r="L5" s="6"/>
      <c r="M5" s="6"/>
      <c r="N5" s="6"/>
      <c r="O5" s="55"/>
    </row>
    <row r="6" spans="1:15" x14ac:dyDescent="0.25">
      <c r="A6" s="7">
        <v>1</v>
      </c>
      <c r="B6" s="8">
        <f>'CUA 2'!B5</f>
        <v>0</v>
      </c>
      <c r="C6" s="8">
        <f>'CUA 2'!C5</f>
        <v>0</v>
      </c>
      <c r="D6" s="9">
        <v>1</v>
      </c>
      <c r="E6" s="9">
        <v>2</v>
      </c>
      <c r="F6" s="9">
        <v>2</v>
      </c>
      <c r="G6" s="9">
        <v>2</v>
      </c>
      <c r="H6" s="9">
        <v>2</v>
      </c>
      <c r="I6" s="9"/>
      <c r="J6" s="10"/>
      <c r="K6" s="10"/>
      <c r="L6" s="10"/>
      <c r="M6" s="10"/>
      <c r="N6" s="10"/>
      <c r="O6" s="11">
        <f>SUM(D6:N6)</f>
        <v>9</v>
      </c>
    </row>
    <row r="7" spans="1:15" x14ac:dyDescent="0.25">
      <c r="A7" s="7">
        <v>2</v>
      </c>
      <c r="B7" s="8">
        <f>'CUA 2'!B6</f>
        <v>0</v>
      </c>
      <c r="C7" s="8">
        <f>'CUA 2'!C6</f>
        <v>0</v>
      </c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1">
        <f t="shared" ref="O7:O31" si="0">SUM(D7:N7)</f>
        <v>0</v>
      </c>
    </row>
    <row r="8" spans="1:15" x14ac:dyDescent="0.25">
      <c r="A8" s="7">
        <v>3</v>
      </c>
      <c r="B8" s="8">
        <f>'CUA 2'!B7</f>
        <v>0</v>
      </c>
      <c r="C8" s="8">
        <f>'CUA 2'!C7</f>
        <v>0</v>
      </c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1">
        <f t="shared" si="0"/>
        <v>0</v>
      </c>
    </row>
    <row r="9" spans="1:15" x14ac:dyDescent="0.25">
      <c r="A9" s="7">
        <v>4</v>
      </c>
      <c r="B9" s="8">
        <f>'CUA 2'!B8</f>
        <v>0</v>
      </c>
      <c r="C9" s="8">
        <f>'CUA 2'!C8</f>
        <v>0</v>
      </c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1">
        <f t="shared" si="0"/>
        <v>0</v>
      </c>
    </row>
    <row r="10" spans="1:15" x14ac:dyDescent="0.25">
      <c r="A10" s="7">
        <v>5</v>
      </c>
      <c r="B10" s="8">
        <f>'CUA 2'!B9</f>
        <v>0</v>
      </c>
      <c r="C10" s="8">
        <f>'CUA 2'!C9</f>
        <v>0</v>
      </c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1">
        <f t="shared" si="0"/>
        <v>0</v>
      </c>
    </row>
    <row r="11" spans="1:15" x14ac:dyDescent="0.25">
      <c r="A11" s="7">
        <v>6</v>
      </c>
      <c r="B11" s="8">
        <f>'CUA 2'!B10</f>
        <v>0</v>
      </c>
      <c r="C11" s="8">
        <f>'CUA 2'!C10</f>
        <v>0</v>
      </c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1">
        <f t="shared" si="0"/>
        <v>0</v>
      </c>
    </row>
    <row r="12" spans="1:15" x14ac:dyDescent="0.25">
      <c r="A12" s="7">
        <v>7</v>
      </c>
      <c r="B12" s="8">
        <f>'CUA 2'!B11</f>
        <v>0</v>
      </c>
      <c r="C12" s="8">
        <f>'CUA 2'!C11</f>
        <v>0</v>
      </c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1">
        <f t="shared" si="0"/>
        <v>0</v>
      </c>
    </row>
    <row r="13" spans="1:15" x14ac:dyDescent="0.25">
      <c r="A13" s="7">
        <v>8</v>
      </c>
      <c r="B13" s="8">
        <f>'CUA 2'!B12</f>
        <v>0</v>
      </c>
      <c r="C13" s="8">
        <f>'CUA 2'!C12</f>
        <v>0</v>
      </c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1">
        <f t="shared" si="0"/>
        <v>0</v>
      </c>
    </row>
    <row r="14" spans="1:15" x14ac:dyDescent="0.25">
      <c r="A14" s="7">
        <v>9</v>
      </c>
      <c r="B14" s="8">
        <f>'CUA 2'!B13</f>
        <v>0</v>
      </c>
      <c r="C14" s="8">
        <f>'CUA 2'!C13</f>
        <v>0</v>
      </c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1">
        <f t="shared" si="0"/>
        <v>0</v>
      </c>
    </row>
    <row r="15" spans="1:15" x14ac:dyDescent="0.25">
      <c r="A15" s="7">
        <v>10</v>
      </c>
      <c r="B15" s="8">
        <f>'CUA 2'!B14</f>
        <v>0</v>
      </c>
      <c r="C15" s="8">
        <f>'CUA 2'!C14</f>
        <v>0</v>
      </c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1">
        <f t="shared" si="0"/>
        <v>0</v>
      </c>
    </row>
    <row r="16" spans="1:15" x14ac:dyDescent="0.25">
      <c r="A16" s="7">
        <v>11</v>
      </c>
      <c r="B16" s="8">
        <f>'CUA 2'!B15</f>
        <v>0</v>
      </c>
      <c r="C16" s="8">
        <f>'CUA 2'!C15</f>
        <v>0</v>
      </c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1">
        <f t="shared" si="0"/>
        <v>0</v>
      </c>
    </row>
    <row r="17" spans="1:15" x14ac:dyDescent="0.25">
      <c r="A17" s="7">
        <v>12</v>
      </c>
      <c r="B17" s="8">
        <f>'CUA 2'!B16</f>
        <v>0</v>
      </c>
      <c r="C17" s="8">
        <f>'CUA 2'!C16</f>
        <v>0</v>
      </c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1">
        <f t="shared" si="0"/>
        <v>0</v>
      </c>
    </row>
    <row r="18" spans="1:15" x14ac:dyDescent="0.25">
      <c r="A18" s="7">
        <v>13</v>
      </c>
      <c r="B18" s="8">
        <f>'CUA 2'!B17</f>
        <v>0</v>
      </c>
      <c r="C18" s="8">
        <f>'CUA 2'!C17</f>
        <v>0</v>
      </c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1">
        <f t="shared" si="0"/>
        <v>0</v>
      </c>
    </row>
    <row r="19" spans="1:15" x14ac:dyDescent="0.25">
      <c r="A19" s="7">
        <v>14</v>
      </c>
      <c r="B19" s="8">
        <f>'CUA 2'!B18</f>
        <v>0</v>
      </c>
      <c r="C19" s="8">
        <f>'CUA 2'!C18</f>
        <v>0</v>
      </c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1">
        <f t="shared" si="0"/>
        <v>0</v>
      </c>
    </row>
    <row r="20" spans="1:15" x14ac:dyDescent="0.25">
      <c r="A20" s="7">
        <v>15</v>
      </c>
      <c r="B20" s="8">
        <f>'CUA 2'!B19</f>
        <v>0</v>
      </c>
      <c r="C20" s="8">
        <f>'CUA 2'!C19</f>
        <v>0</v>
      </c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1">
        <f t="shared" si="0"/>
        <v>0</v>
      </c>
    </row>
    <row r="21" spans="1:15" x14ac:dyDescent="0.25">
      <c r="A21" s="7">
        <v>16</v>
      </c>
      <c r="B21" s="8">
        <f>'CUA 2'!B20</f>
        <v>0</v>
      </c>
      <c r="C21" s="8">
        <f>'CUA 2'!C20</f>
        <v>0</v>
      </c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1">
        <f t="shared" si="0"/>
        <v>0</v>
      </c>
    </row>
    <row r="22" spans="1:15" x14ac:dyDescent="0.25">
      <c r="A22" s="7">
        <v>17</v>
      </c>
      <c r="B22" s="8">
        <f>'CUA 2'!B21</f>
        <v>0</v>
      </c>
      <c r="C22" s="8">
        <f>'CUA 2'!C21</f>
        <v>0</v>
      </c>
      <c r="D22" s="9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1">
        <f t="shared" si="0"/>
        <v>0</v>
      </c>
    </row>
    <row r="23" spans="1:15" x14ac:dyDescent="0.25">
      <c r="A23" s="7">
        <v>18</v>
      </c>
      <c r="B23" s="8">
        <f>'CUA 2'!B22</f>
        <v>0</v>
      </c>
      <c r="C23" s="8">
        <f>'CUA 2'!C22</f>
        <v>0</v>
      </c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1">
        <f t="shared" si="0"/>
        <v>0</v>
      </c>
    </row>
    <row r="24" spans="1:15" x14ac:dyDescent="0.25">
      <c r="A24" s="7">
        <v>19</v>
      </c>
      <c r="B24" s="8">
        <f>'CUA 2'!B23</f>
        <v>0</v>
      </c>
      <c r="C24" s="8">
        <f>'CUA 2'!C23</f>
        <v>0</v>
      </c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1">
        <f t="shared" si="0"/>
        <v>0</v>
      </c>
    </row>
    <row r="25" spans="1:15" x14ac:dyDescent="0.25">
      <c r="A25" s="7">
        <v>20</v>
      </c>
      <c r="B25" s="8">
        <f>'CUA 2'!B24</f>
        <v>0</v>
      </c>
      <c r="C25" s="8">
        <f>'CUA 2'!C24</f>
        <v>0</v>
      </c>
      <c r="D25" s="9"/>
      <c r="E25" s="9"/>
      <c r="F25" s="9"/>
      <c r="G25" s="9"/>
      <c r="H25" s="9"/>
      <c r="I25" s="9"/>
      <c r="J25" s="10"/>
      <c r="K25" s="10"/>
      <c r="L25" s="10"/>
      <c r="M25" s="10"/>
      <c r="N25" s="10"/>
      <c r="O25" s="11">
        <f t="shared" si="0"/>
        <v>0</v>
      </c>
    </row>
    <row r="26" spans="1:15" x14ac:dyDescent="0.25">
      <c r="A26" s="7">
        <v>21</v>
      </c>
      <c r="B26" s="8">
        <f>'CUA 2'!B25</f>
        <v>0</v>
      </c>
      <c r="C26" s="8">
        <f>'CUA 2'!C25</f>
        <v>0</v>
      </c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1">
        <f t="shared" si="0"/>
        <v>0</v>
      </c>
    </row>
    <row r="27" spans="1:15" x14ac:dyDescent="0.25">
      <c r="A27" s="7">
        <v>22</v>
      </c>
      <c r="B27" s="8">
        <f>'CUA 2'!B26</f>
        <v>0</v>
      </c>
      <c r="C27" s="8">
        <f>'CUA 2'!C26</f>
        <v>0</v>
      </c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1">
        <f t="shared" si="0"/>
        <v>0</v>
      </c>
    </row>
    <row r="28" spans="1:15" x14ac:dyDescent="0.25">
      <c r="A28" s="7">
        <v>23</v>
      </c>
      <c r="B28" s="8">
        <f>'CUA 2'!B27</f>
        <v>0</v>
      </c>
      <c r="C28" s="8">
        <f>'CUA 2'!C27</f>
        <v>0</v>
      </c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1">
        <f t="shared" si="0"/>
        <v>0</v>
      </c>
    </row>
    <row r="29" spans="1:15" x14ac:dyDescent="0.25">
      <c r="A29" s="7">
        <v>24</v>
      </c>
      <c r="B29" s="8">
        <f>'CUA 2'!B28</f>
        <v>0</v>
      </c>
      <c r="C29" s="8">
        <f>'CUA 2'!C28</f>
        <v>0</v>
      </c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1">
        <f t="shared" si="0"/>
        <v>0</v>
      </c>
    </row>
    <row r="30" spans="1:15" x14ac:dyDescent="0.25">
      <c r="A30" s="7">
        <v>25</v>
      </c>
      <c r="B30" s="8">
        <f>'CUA 2'!B29</f>
        <v>0</v>
      </c>
      <c r="C30" s="8">
        <f>'CUA 2'!C29</f>
        <v>0</v>
      </c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1">
        <f t="shared" si="0"/>
        <v>0</v>
      </c>
    </row>
    <row r="31" spans="1:15" x14ac:dyDescent="0.25">
      <c r="A31" s="7">
        <v>26</v>
      </c>
      <c r="B31" s="8">
        <f>'CUA 2'!B30</f>
        <v>0</v>
      </c>
      <c r="C31" s="8">
        <f>'CUA 2'!C30</f>
        <v>0</v>
      </c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1">
        <f t="shared" si="0"/>
        <v>0</v>
      </c>
    </row>
    <row r="32" spans="1:15" x14ac:dyDescent="0.25">
      <c r="A32" s="7">
        <v>27</v>
      </c>
      <c r="B32" s="8">
        <f>'CUA 2'!B31</f>
        <v>0</v>
      </c>
      <c r="C32" s="8">
        <f>'CUA 2'!C31</f>
        <v>0</v>
      </c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1">
        <f t="shared" ref="O32:O35" si="1">SUM(D32:N32)</f>
        <v>0</v>
      </c>
    </row>
    <row r="33" spans="1:15" x14ac:dyDescent="0.25">
      <c r="A33" s="7">
        <v>28</v>
      </c>
      <c r="B33" s="8">
        <f>'CUA 2'!B32</f>
        <v>0</v>
      </c>
      <c r="C33" s="8">
        <f>'CUA 2'!C32</f>
        <v>0</v>
      </c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11">
        <f t="shared" si="1"/>
        <v>0</v>
      </c>
    </row>
    <row r="34" spans="1:15" x14ac:dyDescent="0.25">
      <c r="A34" s="7">
        <v>29</v>
      </c>
      <c r="B34" s="8">
        <f>'CUA 2'!B33</f>
        <v>0</v>
      </c>
      <c r="C34" s="8">
        <f>'CUA 2'!C33</f>
        <v>0</v>
      </c>
      <c r="D34" s="9"/>
      <c r="E34" s="9"/>
      <c r="F34" s="9"/>
      <c r="G34" s="9"/>
      <c r="H34" s="9"/>
      <c r="I34" s="9"/>
      <c r="J34" s="10"/>
      <c r="K34" s="10"/>
      <c r="L34" s="10"/>
      <c r="M34" s="10"/>
      <c r="N34" s="10"/>
      <c r="O34" s="11">
        <f t="shared" si="1"/>
        <v>0</v>
      </c>
    </row>
    <row r="35" spans="1:15" x14ac:dyDescent="0.25">
      <c r="A35" s="7">
        <v>30</v>
      </c>
      <c r="B35" s="8">
        <f>'CUA 2'!B34</f>
        <v>0</v>
      </c>
      <c r="C35" s="8">
        <f>'CUA 2'!C34</f>
        <v>0</v>
      </c>
      <c r="D35" s="9"/>
      <c r="E35" s="9"/>
      <c r="F35" s="9"/>
      <c r="G35" s="9"/>
      <c r="H35" s="9"/>
      <c r="I35" s="9"/>
      <c r="J35" s="10"/>
      <c r="K35" s="10"/>
      <c r="L35" s="10"/>
      <c r="M35" s="10"/>
      <c r="N35" s="10"/>
      <c r="O35" s="11">
        <f t="shared" si="1"/>
        <v>0</v>
      </c>
    </row>
    <row r="36" spans="1:15" x14ac:dyDescent="0.25">
      <c r="A36" s="55" t="s">
        <v>20</v>
      </c>
      <c r="B36" s="55"/>
      <c r="C36" s="55"/>
      <c r="D36" s="12">
        <f>SUM(D6:D35)</f>
        <v>1</v>
      </c>
      <c r="E36" s="12">
        <f t="shared" ref="E36:O36" si="2">SUM(E6:E35)</f>
        <v>2</v>
      </c>
      <c r="F36" s="12">
        <f t="shared" si="2"/>
        <v>2</v>
      </c>
      <c r="G36" s="12">
        <f t="shared" si="2"/>
        <v>2</v>
      </c>
      <c r="H36" s="12">
        <f t="shared" si="2"/>
        <v>2</v>
      </c>
      <c r="I36" s="12">
        <f t="shared" si="2"/>
        <v>0</v>
      </c>
      <c r="J36" s="12">
        <f t="shared" si="2"/>
        <v>0</v>
      </c>
      <c r="K36" s="12">
        <f t="shared" si="2"/>
        <v>0</v>
      </c>
      <c r="L36" s="12">
        <f t="shared" si="2"/>
        <v>0</v>
      </c>
      <c r="M36" s="12">
        <f t="shared" si="2"/>
        <v>0</v>
      </c>
      <c r="N36" s="12">
        <f t="shared" si="2"/>
        <v>0</v>
      </c>
      <c r="O36" s="12">
        <f t="shared" si="2"/>
        <v>9</v>
      </c>
    </row>
  </sheetData>
  <mergeCells count="13">
    <mergeCell ref="A36:C36"/>
    <mergeCell ref="A1:O1"/>
    <mergeCell ref="O3:O5"/>
    <mergeCell ref="A2:O2"/>
    <mergeCell ref="A3:A5"/>
    <mergeCell ref="B3:C5"/>
    <mergeCell ref="D3:N3"/>
    <mergeCell ref="D4:D5"/>
    <mergeCell ref="E4:E5"/>
    <mergeCell ref="F4:F5"/>
    <mergeCell ref="G4:G5"/>
    <mergeCell ref="H4:H5"/>
    <mergeCell ref="I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106" zoomScaleNormal="106" workbookViewId="0">
      <selection activeCell="F7" sqref="F7"/>
    </sheetView>
  </sheetViews>
  <sheetFormatPr baseColWidth="10" defaultRowHeight="15" x14ac:dyDescent="0.25"/>
  <cols>
    <col min="1" max="1" width="6.5703125" customWidth="1"/>
    <col min="2" max="2" width="7.5703125" customWidth="1"/>
    <col min="3" max="3" width="25.85546875" customWidth="1"/>
    <col min="5" max="5" width="12" customWidth="1"/>
  </cols>
  <sheetData>
    <row r="1" spans="1:7" ht="39.75" customHeight="1" x14ac:dyDescent="0.25">
      <c r="A1" s="56" t="s">
        <v>30</v>
      </c>
      <c r="B1" s="56"/>
      <c r="C1" s="56"/>
      <c r="D1" s="56"/>
      <c r="E1" s="56"/>
      <c r="F1" s="56"/>
      <c r="G1" s="56"/>
    </row>
    <row r="2" spans="1:7" ht="44.25" customHeight="1" x14ac:dyDescent="0.25">
      <c r="A2" s="57" t="s">
        <v>104</v>
      </c>
      <c r="B2" s="57"/>
      <c r="C2" s="57"/>
      <c r="D2" s="57"/>
      <c r="E2" s="57"/>
      <c r="F2" s="57"/>
      <c r="G2" s="57"/>
    </row>
    <row r="3" spans="1:7" x14ac:dyDescent="0.25">
      <c r="A3" s="55" t="s">
        <v>0</v>
      </c>
      <c r="B3" s="60" t="s">
        <v>23</v>
      </c>
      <c r="C3" s="60"/>
      <c r="D3" s="55" t="s">
        <v>20</v>
      </c>
      <c r="E3" s="55" t="s">
        <v>24</v>
      </c>
      <c r="F3" s="55"/>
      <c r="G3" s="55"/>
    </row>
    <row r="4" spans="1:7" ht="22.5" customHeight="1" x14ac:dyDescent="0.25">
      <c r="A4" s="55"/>
      <c r="B4" s="60"/>
      <c r="C4" s="60"/>
      <c r="D4" s="55"/>
      <c r="E4" s="55" t="s">
        <v>25</v>
      </c>
      <c r="F4" s="55" t="s">
        <v>26</v>
      </c>
      <c r="G4" s="55"/>
    </row>
    <row r="5" spans="1:7" x14ac:dyDescent="0.25">
      <c r="A5" s="55"/>
      <c r="B5" s="60"/>
      <c r="C5" s="60"/>
      <c r="D5" s="55"/>
      <c r="E5" s="55"/>
      <c r="F5" s="7" t="s">
        <v>27</v>
      </c>
      <c r="G5" s="7" t="s">
        <v>28</v>
      </c>
    </row>
    <row r="6" spans="1:7" x14ac:dyDescent="0.25">
      <c r="A6" s="14">
        <v>1</v>
      </c>
      <c r="B6" s="15">
        <f>'CUA 2'!B5</f>
        <v>0</v>
      </c>
      <c r="C6" s="15">
        <f>'CUA 2'!C5</f>
        <v>0</v>
      </c>
      <c r="D6" s="16">
        <f>'CUA 3'!O6</f>
        <v>9</v>
      </c>
      <c r="E6" s="17">
        <f>D6-(F6+G6)</f>
        <v>2</v>
      </c>
      <c r="F6" s="10">
        <v>5</v>
      </c>
      <c r="G6" s="10">
        <v>2</v>
      </c>
    </row>
    <row r="7" spans="1:7" x14ac:dyDescent="0.25">
      <c r="A7" s="14">
        <v>2</v>
      </c>
      <c r="B7" s="15">
        <f>'CUA 2'!B6</f>
        <v>0</v>
      </c>
      <c r="C7" s="15">
        <f>'CUA 2'!C6</f>
        <v>0</v>
      </c>
      <c r="D7" s="16">
        <f>'CUA 3'!O7</f>
        <v>0</v>
      </c>
      <c r="E7" s="17">
        <f t="shared" ref="E7:E30" si="0">D7-(F7+G7)</f>
        <v>0</v>
      </c>
      <c r="F7" s="10"/>
      <c r="G7" s="10"/>
    </row>
    <row r="8" spans="1:7" x14ac:dyDescent="0.25">
      <c r="A8" s="14">
        <v>3</v>
      </c>
      <c r="B8" s="15">
        <f>'CUA 2'!B7</f>
        <v>0</v>
      </c>
      <c r="C8" s="15">
        <f>'CUA 2'!C7</f>
        <v>0</v>
      </c>
      <c r="D8" s="16">
        <f>'CUA 3'!O8</f>
        <v>0</v>
      </c>
      <c r="E8" s="17">
        <f t="shared" si="0"/>
        <v>0</v>
      </c>
      <c r="F8" s="10"/>
      <c r="G8" s="10"/>
    </row>
    <row r="9" spans="1:7" x14ac:dyDescent="0.25">
      <c r="A9" s="14">
        <v>4</v>
      </c>
      <c r="B9" s="15">
        <f>'CUA 2'!B8</f>
        <v>0</v>
      </c>
      <c r="C9" s="15">
        <f>'CUA 2'!C8</f>
        <v>0</v>
      </c>
      <c r="D9" s="16">
        <f>'CUA 3'!O9</f>
        <v>0</v>
      </c>
      <c r="E9" s="17">
        <f t="shared" si="0"/>
        <v>0</v>
      </c>
      <c r="F9" s="4"/>
      <c r="G9" s="4"/>
    </row>
    <row r="10" spans="1:7" x14ac:dyDescent="0.25">
      <c r="A10" s="14">
        <v>5</v>
      </c>
      <c r="B10" s="15">
        <f>'CUA 2'!B9</f>
        <v>0</v>
      </c>
      <c r="C10" s="15">
        <f>'CUA 2'!C9</f>
        <v>0</v>
      </c>
      <c r="D10" s="16">
        <f>'CUA 3'!O10</f>
        <v>0</v>
      </c>
      <c r="E10" s="17">
        <f t="shared" si="0"/>
        <v>0</v>
      </c>
      <c r="F10" s="4"/>
      <c r="G10" s="4"/>
    </row>
    <row r="11" spans="1:7" x14ac:dyDescent="0.25">
      <c r="A11" s="14">
        <v>6</v>
      </c>
      <c r="B11" s="15">
        <f>'CUA 2'!B10</f>
        <v>0</v>
      </c>
      <c r="C11" s="15">
        <f>'CUA 2'!C10</f>
        <v>0</v>
      </c>
      <c r="D11" s="16">
        <f>'CUA 3'!O11</f>
        <v>0</v>
      </c>
      <c r="E11" s="17">
        <f t="shared" si="0"/>
        <v>0</v>
      </c>
      <c r="F11" s="4"/>
      <c r="G11" s="4"/>
    </row>
    <row r="12" spans="1:7" x14ac:dyDescent="0.25">
      <c r="A12" s="14">
        <v>7</v>
      </c>
      <c r="B12" s="15">
        <f>'CUA 2'!B11</f>
        <v>0</v>
      </c>
      <c r="C12" s="15">
        <f>'CUA 2'!C11</f>
        <v>0</v>
      </c>
      <c r="D12" s="16">
        <f>'CUA 3'!O12</f>
        <v>0</v>
      </c>
      <c r="E12" s="17">
        <f t="shared" si="0"/>
        <v>0</v>
      </c>
      <c r="F12" s="4"/>
      <c r="G12" s="4"/>
    </row>
    <row r="13" spans="1:7" x14ac:dyDescent="0.25">
      <c r="A13" s="14">
        <v>8</v>
      </c>
      <c r="B13" s="15">
        <f>'CUA 2'!B12</f>
        <v>0</v>
      </c>
      <c r="C13" s="15">
        <f>'CUA 2'!C12</f>
        <v>0</v>
      </c>
      <c r="D13" s="16">
        <f>'CUA 3'!O13</f>
        <v>0</v>
      </c>
      <c r="E13" s="17">
        <f t="shared" si="0"/>
        <v>0</v>
      </c>
      <c r="F13" s="4"/>
      <c r="G13" s="4"/>
    </row>
    <row r="14" spans="1:7" x14ac:dyDescent="0.25">
      <c r="A14" s="14">
        <v>9</v>
      </c>
      <c r="B14" s="15">
        <f>'CUA 2'!B13</f>
        <v>0</v>
      </c>
      <c r="C14" s="15">
        <f>'CUA 2'!C13</f>
        <v>0</v>
      </c>
      <c r="D14" s="16">
        <f>'CUA 3'!O14</f>
        <v>0</v>
      </c>
      <c r="E14" s="17">
        <f t="shared" si="0"/>
        <v>0</v>
      </c>
      <c r="F14" s="4"/>
      <c r="G14" s="4"/>
    </row>
    <row r="15" spans="1:7" x14ac:dyDescent="0.25">
      <c r="A15" s="14">
        <v>10</v>
      </c>
      <c r="B15" s="15">
        <f>'CUA 2'!B14</f>
        <v>0</v>
      </c>
      <c r="C15" s="15">
        <f>'CUA 2'!C14</f>
        <v>0</v>
      </c>
      <c r="D15" s="16">
        <f>'CUA 3'!O15</f>
        <v>0</v>
      </c>
      <c r="E15" s="17">
        <f t="shared" si="0"/>
        <v>0</v>
      </c>
      <c r="F15" s="4"/>
      <c r="G15" s="4"/>
    </row>
    <row r="16" spans="1:7" x14ac:dyDescent="0.25">
      <c r="A16" s="14">
        <v>11</v>
      </c>
      <c r="B16" s="15">
        <f>'CUA 2'!B15</f>
        <v>0</v>
      </c>
      <c r="C16" s="15">
        <f>'CUA 2'!C15</f>
        <v>0</v>
      </c>
      <c r="D16" s="16">
        <f>'CUA 3'!O16</f>
        <v>0</v>
      </c>
      <c r="E16" s="17">
        <f t="shared" si="0"/>
        <v>0</v>
      </c>
      <c r="F16" s="4"/>
      <c r="G16" s="4"/>
    </row>
    <row r="17" spans="1:7" x14ac:dyDescent="0.25">
      <c r="A17" s="14">
        <v>12</v>
      </c>
      <c r="B17" s="15">
        <f>'CUA 2'!B16</f>
        <v>0</v>
      </c>
      <c r="C17" s="15">
        <f>'CUA 2'!C16</f>
        <v>0</v>
      </c>
      <c r="D17" s="16">
        <f>'CUA 3'!O17</f>
        <v>0</v>
      </c>
      <c r="E17" s="17">
        <f t="shared" si="0"/>
        <v>0</v>
      </c>
      <c r="F17" s="4"/>
      <c r="G17" s="4"/>
    </row>
    <row r="18" spans="1:7" x14ac:dyDescent="0.25">
      <c r="A18" s="14">
        <v>13</v>
      </c>
      <c r="B18" s="15">
        <f>'CUA 2'!B17</f>
        <v>0</v>
      </c>
      <c r="C18" s="15">
        <f>'CUA 2'!C17</f>
        <v>0</v>
      </c>
      <c r="D18" s="16">
        <f>'CUA 3'!O18</f>
        <v>0</v>
      </c>
      <c r="E18" s="17">
        <f t="shared" si="0"/>
        <v>0</v>
      </c>
      <c r="F18" s="4"/>
      <c r="G18" s="4"/>
    </row>
    <row r="19" spans="1:7" x14ac:dyDescent="0.25">
      <c r="A19" s="14">
        <v>14</v>
      </c>
      <c r="B19" s="15">
        <f>'CUA 2'!B18</f>
        <v>0</v>
      </c>
      <c r="C19" s="15">
        <f>'CUA 2'!C18</f>
        <v>0</v>
      </c>
      <c r="D19" s="16">
        <f>'CUA 3'!O19</f>
        <v>0</v>
      </c>
      <c r="E19" s="17">
        <f t="shared" si="0"/>
        <v>0</v>
      </c>
      <c r="F19" s="4"/>
      <c r="G19" s="4"/>
    </row>
    <row r="20" spans="1:7" x14ac:dyDescent="0.25">
      <c r="A20" s="14">
        <v>15</v>
      </c>
      <c r="B20" s="15">
        <f>'CUA 2'!B19</f>
        <v>0</v>
      </c>
      <c r="C20" s="15">
        <f>'CUA 2'!C19</f>
        <v>0</v>
      </c>
      <c r="D20" s="16">
        <f>'CUA 3'!O20</f>
        <v>0</v>
      </c>
      <c r="E20" s="17">
        <f t="shared" si="0"/>
        <v>0</v>
      </c>
      <c r="F20" s="4"/>
      <c r="G20" s="4"/>
    </row>
    <row r="21" spans="1:7" x14ac:dyDescent="0.25">
      <c r="A21" s="14">
        <v>16</v>
      </c>
      <c r="B21" s="15">
        <f>'CUA 2'!B20</f>
        <v>0</v>
      </c>
      <c r="C21" s="15">
        <f>'CUA 2'!C20</f>
        <v>0</v>
      </c>
      <c r="D21" s="16">
        <f>'CUA 3'!O21</f>
        <v>0</v>
      </c>
      <c r="E21" s="17">
        <f t="shared" si="0"/>
        <v>0</v>
      </c>
      <c r="F21" s="4"/>
      <c r="G21" s="4"/>
    </row>
    <row r="22" spans="1:7" x14ac:dyDescent="0.25">
      <c r="A22" s="14">
        <v>17</v>
      </c>
      <c r="B22" s="15">
        <f>'CUA 2'!B21</f>
        <v>0</v>
      </c>
      <c r="C22" s="15">
        <f>'CUA 2'!C21</f>
        <v>0</v>
      </c>
      <c r="D22" s="16">
        <f>'CUA 3'!O22</f>
        <v>0</v>
      </c>
      <c r="E22" s="17">
        <f t="shared" si="0"/>
        <v>0</v>
      </c>
      <c r="F22" s="4"/>
      <c r="G22" s="4"/>
    </row>
    <row r="23" spans="1:7" x14ac:dyDescent="0.25">
      <c r="A23" s="14">
        <v>18</v>
      </c>
      <c r="B23" s="15">
        <f>'CUA 2'!B22</f>
        <v>0</v>
      </c>
      <c r="C23" s="15">
        <f>'CUA 2'!C22</f>
        <v>0</v>
      </c>
      <c r="D23" s="16">
        <f>'CUA 3'!O23</f>
        <v>0</v>
      </c>
      <c r="E23" s="17">
        <f t="shared" si="0"/>
        <v>0</v>
      </c>
      <c r="F23" s="4"/>
      <c r="G23" s="4"/>
    </row>
    <row r="24" spans="1:7" x14ac:dyDescent="0.25">
      <c r="A24" s="14">
        <v>19</v>
      </c>
      <c r="B24" s="15">
        <f>'CUA 2'!B23</f>
        <v>0</v>
      </c>
      <c r="C24" s="15">
        <f>'CUA 2'!C23</f>
        <v>0</v>
      </c>
      <c r="D24" s="16">
        <f>'CUA 3'!O24</f>
        <v>0</v>
      </c>
      <c r="E24" s="17">
        <f t="shared" si="0"/>
        <v>0</v>
      </c>
      <c r="F24" s="4"/>
      <c r="G24" s="4"/>
    </row>
    <row r="25" spans="1:7" x14ac:dyDescent="0.25">
      <c r="A25" s="14">
        <v>20</v>
      </c>
      <c r="B25" s="15">
        <f>'CUA 2'!B24</f>
        <v>0</v>
      </c>
      <c r="C25" s="15">
        <f>'CUA 2'!C24</f>
        <v>0</v>
      </c>
      <c r="D25" s="16">
        <f>'CUA 3'!O25</f>
        <v>0</v>
      </c>
      <c r="E25" s="17">
        <f t="shared" si="0"/>
        <v>0</v>
      </c>
      <c r="F25" s="4"/>
      <c r="G25" s="4"/>
    </row>
    <row r="26" spans="1:7" x14ac:dyDescent="0.25">
      <c r="A26" s="14">
        <v>21</v>
      </c>
      <c r="B26" s="15">
        <f>'CUA 2'!B25</f>
        <v>0</v>
      </c>
      <c r="C26" s="15">
        <f>'CUA 2'!C25</f>
        <v>0</v>
      </c>
      <c r="D26" s="16">
        <f>'CUA 3'!O26</f>
        <v>0</v>
      </c>
      <c r="E26" s="17">
        <f t="shared" si="0"/>
        <v>0</v>
      </c>
      <c r="F26" s="4"/>
      <c r="G26" s="4"/>
    </row>
    <row r="27" spans="1:7" x14ac:dyDescent="0.25">
      <c r="A27" s="14">
        <v>22</v>
      </c>
      <c r="B27" s="15">
        <f>'CUA 2'!B26</f>
        <v>0</v>
      </c>
      <c r="C27" s="15">
        <f>'CUA 2'!C26</f>
        <v>0</v>
      </c>
      <c r="D27" s="16">
        <f>'CUA 3'!O27</f>
        <v>0</v>
      </c>
      <c r="E27" s="17">
        <f t="shared" si="0"/>
        <v>0</v>
      </c>
      <c r="F27" s="4"/>
      <c r="G27" s="4"/>
    </row>
    <row r="28" spans="1:7" x14ac:dyDescent="0.25">
      <c r="A28" s="14">
        <v>23</v>
      </c>
      <c r="B28" s="15">
        <f>'CUA 2'!B27</f>
        <v>0</v>
      </c>
      <c r="C28" s="15">
        <f>'CUA 2'!C27</f>
        <v>0</v>
      </c>
      <c r="D28" s="16">
        <f>'CUA 3'!O28</f>
        <v>0</v>
      </c>
      <c r="E28" s="17">
        <f t="shared" si="0"/>
        <v>0</v>
      </c>
      <c r="F28" s="4"/>
      <c r="G28" s="4"/>
    </row>
    <row r="29" spans="1:7" x14ac:dyDescent="0.25">
      <c r="A29" s="14">
        <v>24</v>
      </c>
      <c r="B29" s="15">
        <f>'CUA 2'!B28</f>
        <v>0</v>
      </c>
      <c r="C29" s="15">
        <f>'CUA 2'!C28</f>
        <v>0</v>
      </c>
      <c r="D29" s="16">
        <f>'CUA 3'!O29</f>
        <v>0</v>
      </c>
      <c r="E29" s="17">
        <f t="shared" si="0"/>
        <v>0</v>
      </c>
      <c r="F29" s="4"/>
      <c r="G29" s="4"/>
    </row>
    <row r="30" spans="1:7" x14ac:dyDescent="0.25">
      <c r="A30" s="14">
        <v>25</v>
      </c>
      <c r="B30" s="15">
        <f>'CUA 2'!B29</f>
        <v>0</v>
      </c>
      <c r="C30" s="15">
        <f>'CUA 2'!C29</f>
        <v>0</v>
      </c>
      <c r="D30" s="16">
        <f>'CUA 3'!O30</f>
        <v>0</v>
      </c>
      <c r="E30" s="17">
        <f t="shared" si="0"/>
        <v>0</v>
      </c>
      <c r="F30" s="4"/>
      <c r="G30" s="4"/>
    </row>
    <row r="31" spans="1:7" x14ac:dyDescent="0.25">
      <c r="A31" s="14">
        <v>26</v>
      </c>
      <c r="B31" s="15">
        <f>'CUA 2'!B30</f>
        <v>0</v>
      </c>
      <c r="C31" s="15">
        <f>'CUA 2'!C30</f>
        <v>0</v>
      </c>
      <c r="D31" s="16">
        <f>'CUA 3'!O31</f>
        <v>0</v>
      </c>
      <c r="E31" s="17">
        <f t="shared" ref="E31:E34" si="1">D31-(F31+G31)</f>
        <v>0</v>
      </c>
      <c r="F31" s="4"/>
      <c r="G31" s="4"/>
    </row>
    <row r="32" spans="1:7" x14ac:dyDescent="0.25">
      <c r="A32" s="14">
        <v>27</v>
      </c>
      <c r="B32" s="15">
        <f>'CUA 2'!B31</f>
        <v>0</v>
      </c>
      <c r="C32" s="15">
        <f>'CUA 2'!C31</f>
        <v>0</v>
      </c>
      <c r="D32" s="16">
        <f>'CUA 3'!O32</f>
        <v>0</v>
      </c>
      <c r="E32" s="17">
        <f t="shared" si="1"/>
        <v>0</v>
      </c>
      <c r="F32" s="4"/>
      <c r="G32" s="4"/>
    </row>
    <row r="33" spans="1:7" x14ac:dyDescent="0.25">
      <c r="A33" s="14">
        <v>28</v>
      </c>
      <c r="B33" s="15">
        <f>'CUA 2'!B32</f>
        <v>0</v>
      </c>
      <c r="C33" s="15">
        <f>'CUA 2'!C32</f>
        <v>0</v>
      </c>
      <c r="D33" s="16">
        <f>'CUA 3'!O33</f>
        <v>0</v>
      </c>
      <c r="E33" s="17">
        <f t="shared" si="1"/>
        <v>0</v>
      </c>
      <c r="F33" s="4"/>
      <c r="G33" s="4"/>
    </row>
    <row r="34" spans="1:7" x14ac:dyDescent="0.25">
      <c r="A34" s="14">
        <v>29</v>
      </c>
      <c r="B34" s="15">
        <f>'CUA 2'!B33</f>
        <v>0</v>
      </c>
      <c r="C34" s="15">
        <f>'CUA 2'!C33</f>
        <v>0</v>
      </c>
      <c r="D34" s="16">
        <f>'CUA 3'!O34</f>
        <v>0</v>
      </c>
      <c r="E34" s="17">
        <f t="shared" si="1"/>
        <v>0</v>
      </c>
      <c r="F34" s="4"/>
      <c r="G34" s="4"/>
    </row>
    <row r="35" spans="1:7" x14ac:dyDescent="0.25">
      <c r="A35" s="14">
        <v>30</v>
      </c>
      <c r="B35" s="15">
        <f>'CUA 2'!B34</f>
        <v>0</v>
      </c>
      <c r="C35" s="15">
        <f>'CUA 2'!C34</f>
        <v>0</v>
      </c>
      <c r="D35" s="16">
        <f>'CUA 3'!O35</f>
        <v>0</v>
      </c>
      <c r="E35" s="17">
        <f t="shared" ref="E35" si="2">D35-(F35+G35)</f>
        <v>0</v>
      </c>
      <c r="F35" s="4"/>
      <c r="G35" s="4"/>
    </row>
    <row r="36" spans="1:7" x14ac:dyDescent="0.25">
      <c r="A36" s="59" t="s">
        <v>29</v>
      </c>
      <c r="B36" s="59"/>
      <c r="C36" s="59"/>
      <c r="D36" s="12">
        <f>SUM(D6:D35)</f>
        <v>9</v>
      </c>
      <c r="E36" s="12">
        <f t="shared" ref="E36:G36" si="3">SUM(E6:E35)</f>
        <v>2</v>
      </c>
      <c r="F36" s="12">
        <f t="shared" si="3"/>
        <v>5</v>
      </c>
      <c r="G36" s="12">
        <f t="shared" si="3"/>
        <v>2</v>
      </c>
    </row>
  </sheetData>
  <mergeCells count="9">
    <mergeCell ref="A36:C36"/>
    <mergeCell ref="A1:G1"/>
    <mergeCell ref="A2:G2"/>
    <mergeCell ref="A3:A5"/>
    <mergeCell ref="B3:C5"/>
    <mergeCell ref="D3:D5"/>
    <mergeCell ref="E3:G3"/>
    <mergeCell ref="E4:E5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I7" sqref="I7"/>
    </sheetView>
  </sheetViews>
  <sheetFormatPr baseColWidth="10" defaultRowHeight="15" x14ac:dyDescent="0.25"/>
  <cols>
    <col min="1" max="1" width="4.85546875" customWidth="1"/>
    <col min="2" max="2" width="7.7109375" customWidth="1"/>
    <col min="3" max="3" width="33.140625" customWidth="1"/>
    <col min="4" max="4" width="7.85546875" customWidth="1"/>
    <col min="5" max="5" width="7.28515625" customWidth="1"/>
    <col min="6" max="6" width="8" customWidth="1"/>
    <col min="7" max="7" width="6.7109375" customWidth="1"/>
    <col min="8" max="8" width="9" customWidth="1"/>
    <col min="9" max="9" width="9.42578125" customWidth="1"/>
  </cols>
  <sheetData>
    <row r="1" spans="1:10" ht="39.75" customHeight="1" x14ac:dyDescent="0.25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8" customHeight="1" x14ac:dyDescent="0.25">
      <c r="A2" s="63" t="s">
        <v>105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55" t="s">
        <v>0</v>
      </c>
      <c r="B3" s="55" t="s">
        <v>31</v>
      </c>
      <c r="C3" s="55"/>
      <c r="D3" s="55" t="s">
        <v>32</v>
      </c>
      <c r="E3" s="55"/>
      <c r="F3" s="55"/>
      <c r="G3" s="55"/>
      <c r="H3" s="55"/>
      <c r="I3" s="55"/>
      <c r="J3" s="55" t="s">
        <v>33</v>
      </c>
    </row>
    <row r="4" spans="1:10" x14ac:dyDescent="0.25">
      <c r="A4" s="55"/>
      <c r="B4" s="55"/>
      <c r="C4" s="55"/>
      <c r="D4" s="55" t="s">
        <v>34</v>
      </c>
      <c r="E4" s="55" t="s">
        <v>35</v>
      </c>
      <c r="F4" s="55" t="s">
        <v>36</v>
      </c>
      <c r="G4" s="55"/>
      <c r="H4" s="55"/>
      <c r="I4" s="55"/>
      <c r="J4" s="55"/>
    </row>
    <row r="5" spans="1:10" x14ac:dyDescent="0.25">
      <c r="A5" s="55"/>
      <c r="B5" s="55"/>
      <c r="C5" s="55"/>
      <c r="D5" s="55"/>
      <c r="E5" s="55"/>
      <c r="F5" s="7" t="s">
        <v>37</v>
      </c>
      <c r="G5" s="20" t="s">
        <v>38</v>
      </c>
      <c r="H5" s="7" t="s">
        <v>39</v>
      </c>
      <c r="I5" s="7" t="s">
        <v>40</v>
      </c>
      <c r="J5" s="55"/>
    </row>
    <row r="6" spans="1:10" x14ac:dyDescent="0.25">
      <c r="A6" s="7">
        <v>1</v>
      </c>
      <c r="B6" s="15">
        <f>'CUA 2'!B5</f>
        <v>0</v>
      </c>
      <c r="C6" s="15">
        <f>'CUA 2'!C5</f>
        <v>0</v>
      </c>
      <c r="D6" s="9">
        <v>1</v>
      </c>
      <c r="E6" s="9">
        <v>2</v>
      </c>
      <c r="F6" s="9">
        <v>3</v>
      </c>
      <c r="G6" s="9">
        <v>58</v>
      </c>
      <c r="H6" s="9">
        <v>10</v>
      </c>
      <c r="I6" s="9">
        <v>9</v>
      </c>
      <c r="J6" s="12">
        <f>SUM(D6:I6)</f>
        <v>83</v>
      </c>
    </row>
    <row r="7" spans="1:10" x14ac:dyDescent="0.25">
      <c r="A7" s="7">
        <v>2</v>
      </c>
      <c r="B7" s="15">
        <f>'CUA 2'!B6</f>
        <v>0</v>
      </c>
      <c r="C7" s="15">
        <f>'CUA 2'!C6</f>
        <v>0</v>
      </c>
      <c r="D7" s="9"/>
      <c r="E7" s="9"/>
      <c r="F7" s="9"/>
      <c r="G7" s="9"/>
      <c r="H7" s="9"/>
      <c r="I7" s="9"/>
      <c r="J7" s="12">
        <f t="shared" ref="J7:J35" si="0">SUM(D7:I7)</f>
        <v>0</v>
      </c>
    </row>
    <row r="8" spans="1:10" x14ac:dyDescent="0.25">
      <c r="A8" s="7">
        <v>3</v>
      </c>
      <c r="B8" s="15">
        <f>'CUA 2'!B7</f>
        <v>0</v>
      </c>
      <c r="C8" s="15">
        <f>'CUA 2'!C7</f>
        <v>0</v>
      </c>
      <c r="D8" s="9"/>
      <c r="E8" s="9"/>
      <c r="F8" s="9"/>
      <c r="G8" s="9"/>
      <c r="H8" s="9"/>
      <c r="I8" s="9"/>
      <c r="J8" s="12">
        <f t="shared" si="0"/>
        <v>0</v>
      </c>
    </row>
    <row r="9" spans="1:10" x14ac:dyDescent="0.25">
      <c r="A9" s="7">
        <v>4</v>
      </c>
      <c r="B9" s="15">
        <f>'CUA 2'!B8</f>
        <v>0</v>
      </c>
      <c r="C9" s="15">
        <f>'CUA 2'!C8</f>
        <v>0</v>
      </c>
      <c r="D9" s="4"/>
      <c r="E9" s="4"/>
      <c r="F9" s="4"/>
      <c r="G9" s="4"/>
      <c r="H9" s="4"/>
      <c r="I9" s="4"/>
      <c r="J9" s="12">
        <f t="shared" si="0"/>
        <v>0</v>
      </c>
    </row>
    <row r="10" spans="1:10" x14ac:dyDescent="0.25">
      <c r="A10" s="7">
        <v>5</v>
      </c>
      <c r="B10" s="15">
        <f>'CUA 2'!B9</f>
        <v>0</v>
      </c>
      <c r="C10" s="15">
        <f>'CUA 2'!C9</f>
        <v>0</v>
      </c>
      <c r="D10" s="4"/>
      <c r="E10" s="4"/>
      <c r="F10" s="4"/>
      <c r="G10" s="4"/>
      <c r="H10" s="4"/>
      <c r="I10" s="4"/>
      <c r="J10" s="12">
        <f t="shared" si="0"/>
        <v>0</v>
      </c>
    </row>
    <row r="11" spans="1:10" x14ac:dyDescent="0.25">
      <c r="A11" s="7">
        <v>6</v>
      </c>
      <c r="B11" s="15">
        <f>'CUA 2'!B10</f>
        <v>0</v>
      </c>
      <c r="C11" s="15">
        <f>'CUA 2'!C10</f>
        <v>0</v>
      </c>
      <c r="D11" s="4"/>
      <c r="E11" s="4"/>
      <c r="F11" s="4"/>
      <c r="G11" s="4"/>
      <c r="H11" s="4"/>
      <c r="I11" s="4"/>
      <c r="J11" s="12">
        <f t="shared" si="0"/>
        <v>0</v>
      </c>
    </row>
    <row r="12" spans="1:10" x14ac:dyDescent="0.25">
      <c r="A12" s="7">
        <v>7</v>
      </c>
      <c r="B12" s="15">
        <f>'CUA 2'!B11</f>
        <v>0</v>
      </c>
      <c r="C12" s="15">
        <f>'CUA 2'!C11</f>
        <v>0</v>
      </c>
      <c r="D12" s="4"/>
      <c r="E12" s="4"/>
      <c r="F12" s="4"/>
      <c r="G12" s="4"/>
      <c r="H12" s="4"/>
      <c r="I12" s="4"/>
      <c r="J12" s="12">
        <f t="shared" si="0"/>
        <v>0</v>
      </c>
    </row>
    <row r="13" spans="1:10" x14ac:dyDescent="0.25">
      <c r="A13" s="7">
        <v>8</v>
      </c>
      <c r="B13" s="15">
        <f>'CUA 2'!B12</f>
        <v>0</v>
      </c>
      <c r="C13" s="15">
        <f>'CUA 2'!C12</f>
        <v>0</v>
      </c>
      <c r="D13" s="4"/>
      <c r="E13" s="4"/>
      <c r="F13" s="4"/>
      <c r="G13" s="4"/>
      <c r="H13" s="4"/>
      <c r="I13" s="4"/>
      <c r="J13" s="12">
        <f t="shared" si="0"/>
        <v>0</v>
      </c>
    </row>
    <row r="14" spans="1:10" x14ac:dyDescent="0.25">
      <c r="A14" s="7">
        <v>9</v>
      </c>
      <c r="B14" s="15">
        <f>'CUA 2'!B13</f>
        <v>0</v>
      </c>
      <c r="C14" s="15">
        <f>'CUA 2'!C13</f>
        <v>0</v>
      </c>
      <c r="D14" s="4"/>
      <c r="E14" s="4"/>
      <c r="F14" s="4"/>
      <c r="G14" s="4"/>
      <c r="H14" s="4"/>
      <c r="I14" s="4"/>
      <c r="J14" s="12">
        <f t="shared" si="0"/>
        <v>0</v>
      </c>
    </row>
    <row r="15" spans="1:10" x14ac:dyDescent="0.25">
      <c r="A15" s="7">
        <v>10</v>
      </c>
      <c r="B15" s="15">
        <f>'CUA 2'!B14</f>
        <v>0</v>
      </c>
      <c r="C15" s="15">
        <f>'CUA 2'!C14</f>
        <v>0</v>
      </c>
      <c r="D15" s="4"/>
      <c r="E15" s="4"/>
      <c r="F15" s="4"/>
      <c r="G15" s="4"/>
      <c r="H15" s="4"/>
      <c r="I15" s="4"/>
      <c r="J15" s="12">
        <f t="shared" si="0"/>
        <v>0</v>
      </c>
    </row>
    <row r="16" spans="1:10" x14ac:dyDescent="0.25">
      <c r="A16" s="7">
        <v>11</v>
      </c>
      <c r="B16" s="15">
        <f>'CUA 2'!B15</f>
        <v>0</v>
      </c>
      <c r="C16" s="15">
        <f>'CUA 2'!C15</f>
        <v>0</v>
      </c>
      <c r="D16" s="4"/>
      <c r="E16" s="4"/>
      <c r="F16" s="4"/>
      <c r="G16" s="4"/>
      <c r="H16" s="4"/>
      <c r="I16" s="4"/>
      <c r="J16" s="12">
        <f t="shared" si="0"/>
        <v>0</v>
      </c>
    </row>
    <row r="17" spans="1:10" x14ac:dyDescent="0.25">
      <c r="A17" s="7">
        <v>12</v>
      </c>
      <c r="B17" s="15">
        <f>'CUA 2'!B16</f>
        <v>0</v>
      </c>
      <c r="C17" s="15">
        <f>'CUA 2'!C16</f>
        <v>0</v>
      </c>
      <c r="D17" s="4"/>
      <c r="E17" s="4"/>
      <c r="F17" s="4"/>
      <c r="G17" s="4"/>
      <c r="H17" s="4"/>
      <c r="I17" s="4"/>
      <c r="J17" s="12">
        <f t="shared" si="0"/>
        <v>0</v>
      </c>
    </row>
    <row r="18" spans="1:10" x14ac:dyDescent="0.25">
      <c r="A18" s="7">
        <v>13</v>
      </c>
      <c r="B18" s="15">
        <f>'CUA 2'!B17</f>
        <v>0</v>
      </c>
      <c r="C18" s="15">
        <f>'CUA 2'!C17</f>
        <v>0</v>
      </c>
      <c r="D18" s="4"/>
      <c r="E18" s="4"/>
      <c r="F18" s="4"/>
      <c r="G18" s="4"/>
      <c r="H18" s="4"/>
      <c r="I18" s="4"/>
      <c r="J18" s="12">
        <f t="shared" si="0"/>
        <v>0</v>
      </c>
    </row>
    <row r="19" spans="1:10" x14ac:dyDescent="0.25">
      <c r="A19" s="7">
        <v>14</v>
      </c>
      <c r="B19" s="15">
        <f>'CUA 2'!B18</f>
        <v>0</v>
      </c>
      <c r="C19" s="15">
        <f>'CUA 2'!C18</f>
        <v>0</v>
      </c>
      <c r="D19" s="4"/>
      <c r="E19" s="4"/>
      <c r="F19" s="4"/>
      <c r="G19" s="4"/>
      <c r="H19" s="4"/>
      <c r="I19" s="4"/>
      <c r="J19" s="12">
        <f t="shared" si="0"/>
        <v>0</v>
      </c>
    </row>
    <row r="20" spans="1:10" x14ac:dyDescent="0.25">
      <c r="A20" s="7">
        <v>15</v>
      </c>
      <c r="B20" s="15">
        <f>'CUA 2'!B19</f>
        <v>0</v>
      </c>
      <c r="C20" s="15">
        <f>'CUA 2'!C19</f>
        <v>0</v>
      </c>
      <c r="D20" s="4"/>
      <c r="E20" s="4"/>
      <c r="F20" s="4"/>
      <c r="G20" s="4"/>
      <c r="H20" s="4"/>
      <c r="I20" s="4"/>
      <c r="J20" s="12">
        <f t="shared" si="0"/>
        <v>0</v>
      </c>
    </row>
    <row r="21" spans="1:10" x14ac:dyDescent="0.25">
      <c r="A21" s="7">
        <v>16</v>
      </c>
      <c r="B21" s="15">
        <f>'CUA 2'!B20</f>
        <v>0</v>
      </c>
      <c r="C21" s="15">
        <f>'CUA 2'!C20</f>
        <v>0</v>
      </c>
      <c r="D21" s="4"/>
      <c r="E21" s="4"/>
      <c r="F21" s="4"/>
      <c r="G21" s="4"/>
      <c r="H21" s="4"/>
      <c r="I21" s="4"/>
      <c r="J21" s="12">
        <f t="shared" si="0"/>
        <v>0</v>
      </c>
    </row>
    <row r="22" spans="1:10" x14ac:dyDescent="0.25">
      <c r="A22" s="7">
        <v>17</v>
      </c>
      <c r="B22" s="15">
        <f>'CUA 2'!B21</f>
        <v>0</v>
      </c>
      <c r="C22" s="15">
        <f>'CUA 2'!C21</f>
        <v>0</v>
      </c>
      <c r="D22" s="4"/>
      <c r="E22" s="4"/>
      <c r="F22" s="4"/>
      <c r="G22" s="4"/>
      <c r="H22" s="4"/>
      <c r="I22" s="4"/>
      <c r="J22" s="12">
        <f t="shared" si="0"/>
        <v>0</v>
      </c>
    </row>
    <row r="23" spans="1:10" x14ac:dyDescent="0.25">
      <c r="A23" s="7">
        <v>18</v>
      </c>
      <c r="B23" s="15">
        <f>'CUA 2'!B22</f>
        <v>0</v>
      </c>
      <c r="C23" s="15">
        <f>'CUA 2'!C22</f>
        <v>0</v>
      </c>
      <c r="D23" s="4"/>
      <c r="E23" s="4"/>
      <c r="F23" s="4"/>
      <c r="G23" s="4"/>
      <c r="H23" s="4"/>
      <c r="I23" s="4"/>
      <c r="J23" s="12">
        <f t="shared" si="0"/>
        <v>0</v>
      </c>
    </row>
    <row r="24" spans="1:10" x14ac:dyDescent="0.25">
      <c r="A24" s="7">
        <v>19</v>
      </c>
      <c r="B24" s="15">
        <f>'CUA 2'!B23</f>
        <v>0</v>
      </c>
      <c r="C24" s="15">
        <f>'CUA 2'!C23</f>
        <v>0</v>
      </c>
      <c r="D24" s="4"/>
      <c r="E24" s="4"/>
      <c r="F24" s="4"/>
      <c r="G24" s="4"/>
      <c r="H24" s="4"/>
      <c r="I24" s="4"/>
      <c r="J24" s="12">
        <f t="shared" si="0"/>
        <v>0</v>
      </c>
    </row>
    <row r="25" spans="1:10" x14ac:dyDescent="0.25">
      <c r="A25" s="7">
        <v>20</v>
      </c>
      <c r="B25" s="15">
        <f>'CUA 2'!B24</f>
        <v>0</v>
      </c>
      <c r="C25" s="15">
        <f>'CUA 2'!C24</f>
        <v>0</v>
      </c>
      <c r="D25" s="4"/>
      <c r="E25" s="4"/>
      <c r="F25" s="4"/>
      <c r="G25" s="4"/>
      <c r="H25" s="4"/>
      <c r="I25" s="4"/>
      <c r="J25" s="12">
        <f t="shared" si="0"/>
        <v>0</v>
      </c>
    </row>
    <row r="26" spans="1:10" x14ac:dyDescent="0.25">
      <c r="A26" s="7">
        <v>21</v>
      </c>
      <c r="B26" s="15">
        <f>'CUA 2'!B25</f>
        <v>0</v>
      </c>
      <c r="C26" s="15">
        <f>'CUA 2'!C25</f>
        <v>0</v>
      </c>
      <c r="D26" s="4"/>
      <c r="E26" s="4"/>
      <c r="F26" s="4"/>
      <c r="G26" s="4"/>
      <c r="H26" s="4"/>
      <c r="I26" s="4"/>
      <c r="J26" s="12">
        <f t="shared" si="0"/>
        <v>0</v>
      </c>
    </row>
    <row r="27" spans="1:10" x14ac:dyDescent="0.25">
      <c r="A27" s="7">
        <v>22</v>
      </c>
      <c r="B27" s="15">
        <f>'CUA 2'!B26</f>
        <v>0</v>
      </c>
      <c r="C27" s="15">
        <f>'CUA 2'!C26</f>
        <v>0</v>
      </c>
      <c r="D27" s="4"/>
      <c r="E27" s="4"/>
      <c r="F27" s="4"/>
      <c r="G27" s="4"/>
      <c r="H27" s="4"/>
      <c r="I27" s="4"/>
      <c r="J27" s="12">
        <f t="shared" si="0"/>
        <v>0</v>
      </c>
    </row>
    <row r="28" spans="1:10" x14ac:dyDescent="0.25">
      <c r="A28" s="7">
        <v>23</v>
      </c>
      <c r="B28" s="15">
        <f>'CUA 2'!B27</f>
        <v>0</v>
      </c>
      <c r="C28" s="15">
        <f>'CUA 2'!C27</f>
        <v>0</v>
      </c>
      <c r="D28" s="4"/>
      <c r="E28" s="4"/>
      <c r="F28" s="4"/>
      <c r="G28" s="4"/>
      <c r="H28" s="4"/>
      <c r="I28" s="4"/>
      <c r="J28" s="12">
        <f t="shared" si="0"/>
        <v>0</v>
      </c>
    </row>
    <row r="29" spans="1:10" x14ac:dyDescent="0.25">
      <c r="A29" s="7">
        <v>24</v>
      </c>
      <c r="B29" s="15">
        <f>'CUA 2'!B28</f>
        <v>0</v>
      </c>
      <c r="C29" s="15">
        <f>'CUA 2'!C28</f>
        <v>0</v>
      </c>
      <c r="D29" s="4"/>
      <c r="E29" s="4"/>
      <c r="F29" s="4"/>
      <c r="G29" s="4"/>
      <c r="H29" s="4"/>
      <c r="I29" s="4"/>
      <c r="J29" s="12">
        <f t="shared" si="0"/>
        <v>0</v>
      </c>
    </row>
    <row r="30" spans="1:10" x14ac:dyDescent="0.25">
      <c r="A30" s="7">
        <v>25</v>
      </c>
      <c r="B30" s="15">
        <f>'CUA 2'!B29</f>
        <v>0</v>
      </c>
      <c r="C30" s="15">
        <f>'CUA 2'!C29</f>
        <v>0</v>
      </c>
      <c r="D30" s="4"/>
      <c r="E30" s="4"/>
      <c r="F30" s="4"/>
      <c r="G30" s="4"/>
      <c r="H30" s="4"/>
      <c r="I30" s="4"/>
      <c r="J30" s="12">
        <f t="shared" si="0"/>
        <v>0</v>
      </c>
    </row>
    <row r="31" spans="1:10" x14ac:dyDescent="0.25">
      <c r="A31" s="7">
        <v>26</v>
      </c>
      <c r="B31" s="15">
        <f>'CUA 2'!B30</f>
        <v>0</v>
      </c>
      <c r="C31" s="15">
        <f>'CUA 2'!C30</f>
        <v>0</v>
      </c>
      <c r="D31" s="4"/>
      <c r="E31" s="4"/>
      <c r="F31" s="4"/>
      <c r="G31" s="4"/>
      <c r="H31" s="4"/>
      <c r="I31" s="4"/>
      <c r="J31" s="12">
        <f t="shared" si="0"/>
        <v>0</v>
      </c>
    </row>
    <row r="32" spans="1:10" x14ac:dyDescent="0.25">
      <c r="A32" s="7">
        <v>27</v>
      </c>
      <c r="B32" s="15">
        <f>'CUA 2'!B31</f>
        <v>0</v>
      </c>
      <c r="C32" s="15">
        <f>'CUA 2'!C31</f>
        <v>0</v>
      </c>
      <c r="D32" s="4"/>
      <c r="E32" s="4"/>
      <c r="F32" s="4"/>
      <c r="G32" s="4"/>
      <c r="H32" s="4"/>
      <c r="I32" s="4"/>
      <c r="J32" s="12">
        <f t="shared" si="0"/>
        <v>0</v>
      </c>
    </row>
    <row r="33" spans="1:10" x14ac:dyDescent="0.25">
      <c r="A33" s="7">
        <v>28</v>
      </c>
      <c r="B33" s="15">
        <f>'CUA 2'!B32</f>
        <v>0</v>
      </c>
      <c r="C33" s="15">
        <f>'CUA 2'!C32</f>
        <v>0</v>
      </c>
      <c r="D33" s="4"/>
      <c r="E33" s="4"/>
      <c r="F33" s="4"/>
      <c r="G33" s="4"/>
      <c r="H33" s="4"/>
      <c r="I33" s="4"/>
      <c r="J33" s="12">
        <f t="shared" si="0"/>
        <v>0</v>
      </c>
    </row>
    <row r="34" spans="1:10" x14ac:dyDescent="0.25">
      <c r="A34" s="7">
        <v>29</v>
      </c>
      <c r="B34" s="15">
        <f>'CUA 2'!B33</f>
        <v>0</v>
      </c>
      <c r="C34" s="15">
        <f>'CUA 2'!C33</f>
        <v>0</v>
      </c>
      <c r="D34" s="4"/>
      <c r="E34" s="4"/>
      <c r="F34" s="4"/>
      <c r="G34" s="4"/>
      <c r="H34" s="4"/>
      <c r="I34" s="4"/>
      <c r="J34" s="12">
        <f t="shared" si="0"/>
        <v>0</v>
      </c>
    </row>
    <row r="35" spans="1:10" x14ac:dyDescent="0.25">
      <c r="A35" s="7">
        <v>30</v>
      </c>
      <c r="B35" s="15">
        <f>'CUA 2'!B34</f>
        <v>0</v>
      </c>
      <c r="C35" s="15">
        <f>'CUA 2'!C34</f>
        <v>0</v>
      </c>
      <c r="D35" s="4"/>
      <c r="E35" s="4"/>
      <c r="F35" s="4"/>
      <c r="G35" s="4"/>
      <c r="H35" s="4"/>
      <c r="I35" s="4"/>
      <c r="J35" s="12">
        <f t="shared" si="0"/>
        <v>0</v>
      </c>
    </row>
    <row r="36" spans="1:10" x14ac:dyDescent="0.25">
      <c r="A36" s="59" t="s">
        <v>11</v>
      </c>
      <c r="B36" s="59"/>
      <c r="C36" s="59"/>
      <c r="D36" s="12">
        <f>SUM(D6:D35)</f>
        <v>1</v>
      </c>
      <c r="E36" s="12">
        <f t="shared" ref="E36:J36" si="1">SUM(E6:E35)</f>
        <v>2</v>
      </c>
      <c r="F36" s="12">
        <f t="shared" si="1"/>
        <v>3</v>
      </c>
      <c r="G36" s="12">
        <f t="shared" si="1"/>
        <v>58</v>
      </c>
      <c r="H36" s="12">
        <f t="shared" si="1"/>
        <v>10</v>
      </c>
      <c r="I36" s="12">
        <f t="shared" si="1"/>
        <v>9</v>
      </c>
      <c r="J36" s="12">
        <f t="shared" si="1"/>
        <v>83</v>
      </c>
    </row>
    <row r="37" spans="1:10" x14ac:dyDescent="0.25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</row>
    <row r="38" spans="1:10" x14ac:dyDescent="0.25">
      <c r="A38" s="61" t="s">
        <v>42</v>
      </c>
      <c r="B38" s="61"/>
      <c r="C38" s="61"/>
      <c r="D38" s="61"/>
      <c r="E38" s="61"/>
      <c r="F38" s="61"/>
      <c r="G38" s="61"/>
      <c r="H38" s="61"/>
      <c r="I38" s="61"/>
      <c r="J38" s="61"/>
    </row>
  </sheetData>
  <mergeCells count="12">
    <mergeCell ref="A36:C36"/>
    <mergeCell ref="A37:J37"/>
    <mergeCell ref="A38:J38"/>
    <mergeCell ref="A1:J1"/>
    <mergeCell ref="A2:J2"/>
    <mergeCell ref="A3:A5"/>
    <mergeCell ref="B3:C5"/>
    <mergeCell ref="D3:I3"/>
    <mergeCell ref="J3:J5"/>
    <mergeCell ref="D4:D5"/>
    <mergeCell ref="E4:E5"/>
    <mergeCell ref="F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workbookViewId="0">
      <selection activeCell="J11" sqref="J11"/>
    </sheetView>
  </sheetViews>
  <sheetFormatPr baseColWidth="10" defaultRowHeight="15" x14ac:dyDescent="0.25"/>
  <cols>
    <col min="1" max="1" width="5.140625" style="44" customWidth="1"/>
    <col min="2" max="2" width="5.85546875" customWidth="1"/>
    <col min="3" max="3" width="25.5703125" customWidth="1"/>
    <col min="4" max="4" width="21.42578125" customWidth="1"/>
    <col min="7" max="7" width="11.42578125" style="29"/>
    <col min="10" max="26" width="11.42578125" customWidth="1"/>
    <col min="27" max="28" width="2.7109375" style="30" hidden="1" customWidth="1"/>
    <col min="29" max="29" width="8.85546875" style="30" hidden="1" customWidth="1"/>
  </cols>
  <sheetData>
    <row r="1" spans="1:29" ht="39.75" customHeight="1" x14ac:dyDescent="0.25">
      <c r="A1" s="56" t="s">
        <v>52</v>
      </c>
      <c r="B1" s="56"/>
      <c r="C1" s="56"/>
      <c r="D1" s="56"/>
      <c r="E1" s="56"/>
      <c r="F1" s="56"/>
      <c r="G1" s="56"/>
      <c r="H1" s="56"/>
    </row>
    <row r="2" spans="1:29" ht="56.25" customHeight="1" x14ac:dyDescent="0.25">
      <c r="A2" s="63" t="s">
        <v>106</v>
      </c>
      <c r="B2" s="63"/>
      <c r="C2" s="63"/>
      <c r="D2" s="63"/>
      <c r="E2" s="63"/>
      <c r="F2" s="63"/>
      <c r="G2" s="63"/>
      <c r="H2" s="63"/>
    </row>
    <row r="4" spans="1:29" ht="29.25" customHeight="1" x14ac:dyDescent="0.25">
      <c r="A4" s="64" t="s">
        <v>0</v>
      </c>
      <c r="B4" s="55" t="s">
        <v>31</v>
      </c>
      <c r="C4" s="55"/>
      <c r="D4" s="55" t="s">
        <v>44</v>
      </c>
      <c r="E4" s="55"/>
      <c r="F4" s="55"/>
      <c r="G4" s="55"/>
      <c r="H4" s="55" t="s">
        <v>45</v>
      </c>
    </row>
    <row r="5" spans="1:29" x14ac:dyDescent="0.25">
      <c r="A5" s="64"/>
      <c r="B5" s="55"/>
      <c r="C5" s="55"/>
      <c r="D5" s="7" t="s">
        <v>46</v>
      </c>
      <c r="E5" s="7" t="s">
        <v>11</v>
      </c>
      <c r="F5" s="7" t="s">
        <v>47</v>
      </c>
      <c r="G5" s="14" t="s">
        <v>48</v>
      </c>
      <c r="H5" s="55"/>
    </row>
    <row r="6" spans="1:29" x14ac:dyDescent="0.25">
      <c r="A6" s="64">
        <v>1</v>
      </c>
      <c r="B6" s="65">
        <f>'CUA 2'!B5</f>
        <v>0</v>
      </c>
      <c r="C6" s="65">
        <f>'CUA 2'!C5</f>
        <v>0</v>
      </c>
      <c r="D6" s="21" t="s">
        <v>49</v>
      </c>
      <c r="E6" s="27">
        <f>F6+G6</f>
        <v>83</v>
      </c>
      <c r="F6" s="22">
        <v>25</v>
      </c>
      <c r="G6" s="22">
        <v>58</v>
      </c>
      <c r="H6" s="66">
        <f>'CUA 4'!E6</f>
        <v>2</v>
      </c>
      <c r="AA6" s="30">
        <f>E6</f>
        <v>83</v>
      </c>
      <c r="AB6" s="30">
        <f>'CUA 5'!J6</f>
        <v>83</v>
      </c>
      <c r="AC6" s="30" t="b">
        <f>AA6=AB6</f>
        <v>1</v>
      </c>
    </row>
    <row r="7" spans="1:29" x14ac:dyDescent="0.25">
      <c r="A7" s="64"/>
      <c r="B7" s="65"/>
      <c r="C7" s="65"/>
      <c r="D7" s="21" t="s">
        <v>50</v>
      </c>
      <c r="E7" s="27">
        <f t="shared" ref="E7:E70" si="0">F7+G7</f>
        <v>75</v>
      </c>
      <c r="F7" s="22">
        <v>25</v>
      </c>
      <c r="G7" s="22">
        <v>50</v>
      </c>
      <c r="H7" s="66"/>
      <c r="AA7" s="30">
        <f>E9</f>
        <v>0</v>
      </c>
      <c r="AB7" s="30">
        <f>'CUA 5'!J7</f>
        <v>0</v>
      </c>
      <c r="AC7" s="30" t="b">
        <f t="shared" ref="AC7:AC35" si="1">AA7=AB7</f>
        <v>1</v>
      </c>
    </row>
    <row r="8" spans="1:29" x14ac:dyDescent="0.25">
      <c r="A8" s="64"/>
      <c r="B8" s="65"/>
      <c r="C8" s="65"/>
      <c r="D8" s="23" t="s">
        <v>51</v>
      </c>
      <c r="E8" s="28">
        <f>E6-E7</f>
        <v>8</v>
      </c>
      <c r="F8" s="28">
        <f>F6-F7</f>
        <v>0</v>
      </c>
      <c r="G8" s="28">
        <f>G6-G7</f>
        <v>8</v>
      </c>
      <c r="H8" s="66"/>
      <c r="AA8" s="30">
        <f>E12</f>
        <v>0</v>
      </c>
      <c r="AB8" s="30">
        <f>'CUA 5'!J8</f>
        <v>0</v>
      </c>
      <c r="AC8" s="30" t="b">
        <f t="shared" si="1"/>
        <v>1</v>
      </c>
    </row>
    <row r="9" spans="1:29" ht="15" customHeight="1" x14ac:dyDescent="0.25">
      <c r="A9" s="64">
        <v>2</v>
      </c>
      <c r="B9" s="65">
        <f>'CUA 2'!B6</f>
        <v>0</v>
      </c>
      <c r="C9" s="65">
        <f>'CUA 2'!C6</f>
        <v>0</v>
      </c>
      <c r="D9" s="24" t="s">
        <v>49</v>
      </c>
      <c r="E9" s="27">
        <f t="shared" si="0"/>
        <v>0</v>
      </c>
      <c r="F9" s="9"/>
      <c r="G9" s="9"/>
      <c r="H9" s="66">
        <f>'CUA 4'!E7</f>
        <v>0</v>
      </c>
      <c r="AA9" s="30">
        <f>E15</f>
        <v>0</v>
      </c>
      <c r="AB9" s="30">
        <f>'CUA 5'!J9</f>
        <v>0</v>
      </c>
      <c r="AC9" s="30" t="b">
        <f t="shared" si="1"/>
        <v>1</v>
      </c>
    </row>
    <row r="10" spans="1:29" x14ac:dyDescent="0.25">
      <c r="A10" s="64"/>
      <c r="B10" s="65"/>
      <c r="C10" s="65"/>
      <c r="D10" s="24" t="s">
        <v>50</v>
      </c>
      <c r="E10" s="27">
        <f t="shared" si="0"/>
        <v>0</v>
      </c>
      <c r="F10" s="9"/>
      <c r="G10" s="9"/>
      <c r="H10" s="66"/>
      <c r="AA10" s="30">
        <f>E18</f>
        <v>0</v>
      </c>
      <c r="AB10" s="30">
        <f>'CUA 5'!J10</f>
        <v>0</v>
      </c>
      <c r="AC10" s="30" t="b">
        <f t="shared" si="1"/>
        <v>1</v>
      </c>
    </row>
    <row r="11" spans="1:29" x14ac:dyDescent="0.25">
      <c r="A11" s="64"/>
      <c r="B11" s="65"/>
      <c r="C11" s="65"/>
      <c r="D11" s="25" t="s">
        <v>51</v>
      </c>
      <c r="E11" s="28">
        <f>E9-E10</f>
        <v>0</v>
      </c>
      <c r="F11" s="28">
        <f>F9-F10</f>
        <v>0</v>
      </c>
      <c r="G11" s="28">
        <f>G9-G10</f>
        <v>0</v>
      </c>
      <c r="H11" s="66"/>
      <c r="AA11" s="30">
        <f>E21</f>
        <v>0</v>
      </c>
      <c r="AB11" s="30">
        <f>'CUA 5'!J11</f>
        <v>0</v>
      </c>
      <c r="AC11" s="30" t="b">
        <f t="shared" si="1"/>
        <v>1</v>
      </c>
    </row>
    <row r="12" spans="1:29" ht="15" customHeight="1" x14ac:dyDescent="0.25">
      <c r="A12" s="64">
        <v>3</v>
      </c>
      <c r="B12" s="65">
        <f>'CUA 2'!B7</f>
        <v>0</v>
      </c>
      <c r="C12" s="65">
        <f>'CUA 2'!C7</f>
        <v>0</v>
      </c>
      <c r="D12" s="24" t="s">
        <v>49</v>
      </c>
      <c r="E12" s="27">
        <f t="shared" si="0"/>
        <v>0</v>
      </c>
      <c r="F12" s="9"/>
      <c r="G12" s="9"/>
      <c r="H12" s="66">
        <f>'CUA 4'!E8</f>
        <v>0</v>
      </c>
      <c r="AA12" s="30">
        <f>E24</f>
        <v>0</v>
      </c>
      <c r="AB12" s="30">
        <f>'CUA 5'!J12</f>
        <v>0</v>
      </c>
      <c r="AC12" s="30" t="b">
        <f t="shared" si="1"/>
        <v>1</v>
      </c>
    </row>
    <row r="13" spans="1:29" x14ac:dyDescent="0.25">
      <c r="A13" s="64"/>
      <c r="B13" s="65"/>
      <c r="C13" s="65"/>
      <c r="D13" s="24" t="s">
        <v>50</v>
      </c>
      <c r="E13" s="27">
        <f t="shared" si="0"/>
        <v>0</v>
      </c>
      <c r="F13" s="9"/>
      <c r="G13" s="9"/>
      <c r="H13" s="66"/>
      <c r="AA13" s="30">
        <f>E27</f>
        <v>0</v>
      </c>
      <c r="AB13" s="30">
        <f>'CUA 5'!J13</f>
        <v>0</v>
      </c>
      <c r="AC13" s="30" t="b">
        <f t="shared" si="1"/>
        <v>1</v>
      </c>
    </row>
    <row r="14" spans="1:29" x14ac:dyDescent="0.25">
      <c r="A14" s="64"/>
      <c r="B14" s="65"/>
      <c r="C14" s="65"/>
      <c r="D14" s="25" t="s">
        <v>51</v>
      </c>
      <c r="E14" s="28">
        <f>E12-E13</f>
        <v>0</v>
      </c>
      <c r="F14" s="28">
        <f>F12-F13</f>
        <v>0</v>
      </c>
      <c r="G14" s="28">
        <f>G12-G13</f>
        <v>0</v>
      </c>
      <c r="H14" s="66"/>
      <c r="AA14" s="30">
        <f>E30</f>
        <v>0</v>
      </c>
      <c r="AB14" s="30">
        <f>'CUA 5'!J14</f>
        <v>0</v>
      </c>
      <c r="AC14" s="30" t="b">
        <f t="shared" si="1"/>
        <v>1</v>
      </c>
    </row>
    <row r="15" spans="1:29" ht="15" customHeight="1" x14ac:dyDescent="0.25">
      <c r="A15" s="64">
        <v>4</v>
      </c>
      <c r="B15" s="65">
        <f>'CUA 2'!B8</f>
        <v>0</v>
      </c>
      <c r="C15" s="65">
        <f>'CUA 2'!C8</f>
        <v>0</v>
      </c>
      <c r="D15" s="21" t="s">
        <v>49</v>
      </c>
      <c r="E15" s="27">
        <f t="shared" si="0"/>
        <v>0</v>
      </c>
      <c r="F15" s="22"/>
      <c r="G15" s="22"/>
      <c r="H15" s="66">
        <f>'CUA 4'!E9</f>
        <v>0</v>
      </c>
      <c r="AA15" s="30">
        <f>E33</f>
        <v>0</v>
      </c>
      <c r="AB15" s="30">
        <f>'CUA 5'!J15</f>
        <v>0</v>
      </c>
      <c r="AC15" s="30" t="b">
        <f t="shared" si="1"/>
        <v>1</v>
      </c>
    </row>
    <row r="16" spans="1:29" x14ac:dyDescent="0.25">
      <c r="A16" s="64"/>
      <c r="B16" s="65"/>
      <c r="C16" s="65"/>
      <c r="D16" s="21" t="s">
        <v>50</v>
      </c>
      <c r="E16" s="27">
        <f t="shared" si="0"/>
        <v>0</v>
      </c>
      <c r="F16" s="22"/>
      <c r="G16" s="22"/>
      <c r="H16" s="66"/>
      <c r="AA16" s="30">
        <f>E36</f>
        <v>0</v>
      </c>
      <c r="AB16" s="30">
        <f>'CUA 5'!J16</f>
        <v>0</v>
      </c>
      <c r="AC16" s="30" t="b">
        <f t="shared" si="1"/>
        <v>1</v>
      </c>
    </row>
    <row r="17" spans="1:29" x14ac:dyDescent="0.25">
      <c r="A17" s="64"/>
      <c r="B17" s="65"/>
      <c r="C17" s="65"/>
      <c r="D17" s="23" t="s">
        <v>51</v>
      </c>
      <c r="E17" s="28">
        <f>E15-E16</f>
        <v>0</v>
      </c>
      <c r="F17" s="28">
        <f>F15-F16</f>
        <v>0</v>
      </c>
      <c r="G17" s="28">
        <f>G15-G16</f>
        <v>0</v>
      </c>
      <c r="H17" s="66"/>
      <c r="AA17" s="30">
        <f>E39</f>
        <v>0</v>
      </c>
      <c r="AB17" s="30">
        <f>'CUA 5'!J17</f>
        <v>0</v>
      </c>
      <c r="AC17" s="30" t="b">
        <f t="shared" si="1"/>
        <v>1</v>
      </c>
    </row>
    <row r="18" spans="1:29" ht="15" customHeight="1" x14ac:dyDescent="0.25">
      <c r="A18" s="64">
        <v>5</v>
      </c>
      <c r="B18" s="65">
        <f>'CUA 2'!B9</f>
        <v>0</v>
      </c>
      <c r="C18" s="65">
        <f>'CUA 2'!C9</f>
        <v>0</v>
      </c>
      <c r="D18" s="24" t="s">
        <v>49</v>
      </c>
      <c r="E18" s="27">
        <f t="shared" si="0"/>
        <v>0</v>
      </c>
      <c r="F18" s="9"/>
      <c r="G18" s="9"/>
      <c r="H18" s="66">
        <f>'CUA 4'!E10</f>
        <v>0</v>
      </c>
      <c r="AA18" s="30">
        <f>E42</f>
        <v>0</v>
      </c>
      <c r="AB18" s="30">
        <f>'CUA 5'!J18</f>
        <v>0</v>
      </c>
      <c r="AC18" s="30" t="b">
        <f t="shared" si="1"/>
        <v>1</v>
      </c>
    </row>
    <row r="19" spans="1:29" x14ac:dyDescent="0.25">
      <c r="A19" s="64"/>
      <c r="B19" s="65"/>
      <c r="C19" s="65"/>
      <c r="D19" s="24" t="s">
        <v>50</v>
      </c>
      <c r="E19" s="27">
        <f t="shared" si="0"/>
        <v>0</v>
      </c>
      <c r="F19" s="9"/>
      <c r="G19" s="9"/>
      <c r="H19" s="66"/>
      <c r="AA19" s="30">
        <f>E45</f>
        <v>0</v>
      </c>
      <c r="AB19" s="30">
        <f>'CUA 5'!J19</f>
        <v>0</v>
      </c>
      <c r="AC19" s="30" t="b">
        <f t="shared" si="1"/>
        <v>1</v>
      </c>
    </row>
    <row r="20" spans="1:29" x14ac:dyDescent="0.25">
      <c r="A20" s="64"/>
      <c r="B20" s="65"/>
      <c r="C20" s="65"/>
      <c r="D20" s="25" t="s">
        <v>51</v>
      </c>
      <c r="E20" s="28">
        <f>E18-E19</f>
        <v>0</v>
      </c>
      <c r="F20" s="28">
        <f>F18-F19</f>
        <v>0</v>
      </c>
      <c r="G20" s="28">
        <f>G18-G19</f>
        <v>0</v>
      </c>
      <c r="H20" s="66"/>
      <c r="AA20" s="30">
        <f>E48</f>
        <v>0</v>
      </c>
      <c r="AB20" s="30">
        <f>'CUA 5'!J20</f>
        <v>0</v>
      </c>
      <c r="AC20" s="30" t="b">
        <f t="shared" si="1"/>
        <v>1</v>
      </c>
    </row>
    <row r="21" spans="1:29" ht="15" customHeight="1" x14ac:dyDescent="0.25">
      <c r="A21" s="64">
        <v>6</v>
      </c>
      <c r="B21" s="65">
        <f>'CUA 2'!B10</f>
        <v>0</v>
      </c>
      <c r="C21" s="65">
        <f>'CUA 2'!C10</f>
        <v>0</v>
      </c>
      <c r="D21" s="24" t="s">
        <v>49</v>
      </c>
      <c r="E21" s="27">
        <f t="shared" si="0"/>
        <v>0</v>
      </c>
      <c r="F21" s="9"/>
      <c r="G21" s="9"/>
      <c r="H21" s="66">
        <f>'CUA 4'!E11</f>
        <v>0</v>
      </c>
      <c r="AA21" s="30">
        <f>E51</f>
        <v>0</v>
      </c>
      <c r="AB21" s="30">
        <f>'CUA 5'!J21</f>
        <v>0</v>
      </c>
      <c r="AC21" s="30" t="b">
        <f t="shared" si="1"/>
        <v>1</v>
      </c>
    </row>
    <row r="22" spans="1:29" x14ac:dyDescent="0.25">
      <c r="A22" s="64"/>
      <c r="B22" s="65"/>
      <c r="C22" s="65"/>
      <c r="D22" s="24" t="s">
        <v>50</v>
      </c>
      <c r="E22" s="27">
        <f t="shared" si="0"/>
        <v>0</v>
      </c>
      <c r="F22" s="9"/>
      <c r="G22" s="9"/>
      <c r="H22" s="66"/>
      <c r="AA22" s="30">
        <f>E54</f>
        <v>0</v>
      </c>
      <c r="AB22" s="30">
        <f>'CUA 5'!J22</f>
        <v>0</v>
      </c>
      <c r="AC22" s="30" t="b">
        <f t="shared" si="1"/>
        <v>1</v>
      </c>
    </row>
    <row r="23" spans="1:29" x14ac:dyDescent="0.25">
      <c r="A23" s="64"/>
      <c r="B23" s="65"/>
      <c r="C23" s="65"/>
      <c r="D23" s="25" t="s">
        <v>51</v>
      </c>
      <c r="E23" s="28">
        <f>E21-E22</f>
        <v>0</v>
      </c>
      <c r="F23" s="28">
        <f>F21-F22</f>
        <v>0</v>
      </c>
      <c r="G23" s="28">
        <f>G21-G22</f>
        <v>0</v>
      </c>
      <c r="H23" s="66"/>
      <c r="AA23" s="30">
        <f>E57</f>
        <v>0</v>
      </c>
      <c r="AB23" s="30">
        <f>'CUA 5'!J23</f>
        <v>0</v>
      </c>
      <c r="AC23" s="30" t="b">
        <f t="shared" si="1"/>
        <v>1</v>
      </c>
    </row>
    <row r="24" spans="1:29" ht="15" customHeight="1" x14ac:dyDescent="0.25">
      <c r="A24" s="64">
        <v>7</v>
      </c>
      <c r="B24" s="65">
        <f>'CUA 2'!B11</f>
        <v>0</v>
      </c>
      <c r="C24" s="65">
        <f>'CUA 2'!C11</f>
        <v>0</v>
      </c>
      <c r="D24" s="21" t="s">
        <v>49</v>
      </c>
      <c r="E24" s="27">
        <f t="shared" si="0"/>
        <v>0</v>
      </c>
      <c r="F24" s="22"/>
      <c r="G24" s="22"/>
      <c r="H24" s="66">
        <f>'CUA 4'!E12</f>
        <v>0</v>
      </c>
      <c r="AA24" s="30">
        <f>E60</f>
        <v>0</v>
      </c>
      <c r="AB24" s="30">
        <f>'CUA 5'!J24</f>
        <v>0</v>
      </c>
      <c r="AC24" s="30" t="b">
        <f t="shared" si="1"/>
        <v>1</v>
      </c>
    </row>
    <row r="25" spans="1:29" x14ac:dyDescent="0.25">
      <c r="A25" s="64"/>
      <c r="B25" s="65"/>
      <c r="C25" s="65"/>
      <c r="D25" s="21" t="s">
        <v>50</v>
      </c>
      <c r="E25" s="27">
        <f t="shared" si="0"/>
        <v>0</v>
      </c>
      <c r="F25" s="22"/>
      <c r="G25" s="22"/>
      <c r="H25" s="66"/>
      <c r="AA25" s="30">
        <f>E63</f>
        <v>0</v>
      </c>
      <c r="AB25" s="30">
        <f>'CUA 5'!J25</f>
        <v>0</v>
      </c>
      <c r="AC25" s="30" t="b">
        <f t="shared" si="1"/>
        <v>1</v>
      </c>
    </row>
    <row r="26" spans="1:29" x14ac:dyDescent="0.25">
      <c r="A26" s="64"/>
      <c r="B26" s="65"/>
      <c r="C26" s="65"/>
      <c r="D26" s="23" t="s">
        <v>51</v>
      </c>
      <c r="E26" s="28">
        <f>E24-E25</f>
        <v>0</v>
      </c>
      <c r="F26" s="28">
        <f>F24-F25</f>
        <v>0</v>
      </c>
      <c r="G26" s="28">
        <f>G24-G25</f>
        <v>0</v>
      </c>
      <c r="H26" s="66"/>
      <c r="AA26" s="30">
        <f>E66</f>
        <v>0</v>
      </c>
      <c r="AB26" s="30">
        <f>'CUA 5'!J26</f>
        <v>0</v>
      </c>
      <c r="AC26" s="30" t="b">
        <f t="shared" si="1"/>
        <v>1</v>
      </c>
    </row>
    <row r="27" spans="1:29" ht="15" customHeight="1" x14ac:dyDescent="0.25">
      <c r="A27" s="64">
        <v>8</v>
      </c>
      <c r="B27" s="65">
        <f>'CUA 2'!B12</f>
        <v>0</v>
      </c>
      <c r="C27" s="65">
        <f>'CUA 2'!C12</f>
        <v>0</v>
      </c>
      <c r="D27" s="24" t="s">
        <v>49</v>
      </c>
      <c r="E27" s="27">
        <f t="shared" si="0"/>
        <v>0</v>
      </c>
      <c r="F27" s="9"/>
      <c r="G27" s="9"/>
      <c r="H27" s="66">
        <f>'CUA 4'!E13</f>
        <v>0</v>
      </c>
      <c r="AA27" s="30">
        <f>E69</f>
        <v>0</v>
      </c>
      <c r="AB27" s="30">
        <f>'CUA 5'!J27</f>
        <v>0</v>
      </c>
      <c r="AC27" s="30" t="b">
        <f t="shared" si="1"/>
        <v>1</v>
      </c>
    </row>
    <row r="28" spans="1:29" x14ac:dyDescent="0.25">
      <c r="A28" s="64"/>
      <c r="B28" s="65"/>
      <c r="C28" s="65"/>
      <c r="D28" s="24" t="s">
        <v>50</v>
      </c>
      <c r="E28" s="27">
        <f t="shared" si="0"/>
        <v>0</v>
      </c>
      <c r="F28" s="9"/>
      <c r="G28" s="9"/>
      <c r="H28" s="66"/>
      <c r="AA28" s="30">
        <f>E72</f>
        <v>0</v>
      </c>
      <c r="AB28" s="30">
        <f>'CUA 5'!J28</f>
        <v>0</v>
      </c>
      <c r="AC28" s="30" t="b">
        <f t="shared" si="1"/>
        <v>1</v>
      </c>
    </row>
    <row r="29" spans="1:29" x14ac:dyDescent="0.25">
      <c r="A29" s="64"/>
      <c r="B29" s="65"/>
      <c r="C29" s="65"/>
      <c r="D29" s="25" t="s">
        <v>51</v>
      </c>
      <c r="E29" s="28">
        <f>E27-E28</f>
        <v>0</v>
      </c>
      <c r="F29" s="28">
        <f>F27-F28</f>
        <v>0</v>
      </c>
      <c r="G29" s="28">
        <f>G27-G28</f>
        <v>0</v>
      </c>
      <c r="H29" s="66"/>
      <c r="AA29" s="30">
        <f>E75</f>
        <v>0</v>
      </c>
      <c r="AB29" s="30">
        <f>'CUA 5'!J29</f>
        <v>0</v>
      </c>
      <c r="AC29" s="30" t="b">
        <f t="shared" si="1"/>
        <v>1</v>
      </c>
    </row>
    <row r="30" spans="1:29" ht="15" customHeight="1" x14ac:dyDescent="0.25">
      <c r="A30" s="64">
        <v>9</v>
      </c>
      <c r="B30" s="65">
        <f>'CUA 2'!B13</f>
        <v>0</v>
      </c>
      <c r="C30" s="65">
        <f>'CUA 2'!C13</f>
        <v>0</v>
      </c>
      <c r="D30" s="24" t="s">
        <v>49</v>
      </c>
      <c r="E30" s="27">
        <f t="shared" si="0"/>
        <v>0</v>
      </c>
      <c r="F30" s="9"/>
      <c r="G30" s="9"/>
      <c r="H30" s="66">
        <f>'CUA 4'!E14</f>
        <v>0</v>
      </c>
      <c r="AA30" s="30">
        <f>E78</f>
        <v>0</v>
      </c>
      <c r="AB30" s="30">
        <f>'CUA 5'!J30</f>
        <v>0</v>
      </c>
      <c r="AC30" s="30" t="b">
        <f t="shared" si="1"/>
        <v>1</v>
      </c>
    </row>
    <row r="31" spans="1:29" x14ac:dyDescent="0.25">
      <c r="A31" s="64"/>
      <c r="B31" s="65"/>
      <c r="C31" s="65"/>
      <c r="D31" s="24" t="s">
        <v>50</v>
      </c>
      <c r="E31" s="27">
        <f t="shared" si="0"/>
        <v>0</v>
      </c>
      <c r="F31" s="9"/>
      <c r="G31" s="9"/>
      <c r="H31" s="66"/>
      <c r="AA31" s="30">
        <f>E81</f>
        <v>0</v>
      </c>
      <c r="AB31" s="30">
        <f>'CUA 5'!J31</f>
        <v>0</v>
      </c>
      <c r="AC31" s="30" t="b">
        <f t="shared" si="1"/>
        <v>1</v>
      </c>
    </row>
    <row r="32" spans="1:29" x14ac:dyDescent="0.25">
      <c r="A32" s="64"/>
      <c r="B32" s="65"/>
      <c r="C32" s="65"/>
      <c r="D32" s="25" t="s">
        <v>51</v>
      </c>
      <c r="E32" s="28">
        <f>E30-E31</f>
        <v>0</v>
      </c>
      <c r="F32" s="28">
        <f>F30-F31</f>
        <v>0</v>
      </c>
      <c r="G32" s="28">
        <f>G30-G31</f>
        <v>0</v>
      </c>
      <c r="H32" s="66"/>
      <c r="AA32" s="30">
        <f>E84</f>
        <v>0</v>
      </c>
      <c r="AB32" s="30">
        <f>'CUA 5'!J32</f>
        <v>0</v>
      </c>
      <c r="AC32" s="30" t="b">
        <f t="shared" si="1"/>
        <v>1</v>
      </c>
    </row>
    <row r="33" spans="1:29" ht="15" customHeight="1" x14ac:dyDescent="0.25">
      <c r="A33" s="64">
        <v>10</v>
      </c>
      <c r="B33" s="65">
        <f>'CUA 2'!B14</f>
        <v>0</v>
      </c>
      <c r="C33" s="65">
        <f>'CUA 2'!C14</f>
        <v>0</v>
      </c>
      <c r="D33" s="21" t="s">
        <v>49</v>
      </c>
      <c r="E33" s="27">
        <f t="shared" si="0"/>
        <v>0</v>
      </c>
      <c r="F33" s="22"/>
      <c r="G33" s="22"/>
      <c r="H33" s="66">
        <f>'CUA 4'!E15</f>
        <v>0</v>
      </c>
      <c r="AA33" s="30">
        <f>E87</f>
        <v>0</v>
      </c>
      <c r="AB33" s="30">
        <f>'CUA 5'!J33</f>
        <v>0</v>
      </c>
      <c r="AC33" s="30" t="b">
        <f t="shared" si="1"/>
        <v>1</v>
      </c>
    </row>
    <row r="34" spans="1:29" x14ac:dyDescent="0.25">
      <c r="A34" s="64"/>
      <c r="B34" s="65"/>
      <c r="C34" s="65"/>
      <c r="D34" s="21" t="s">
        <v>50</v>
      </c>
      <c r="E34" s="27">
        <f t="shared" si="0"/>
        <v>0</v>
      </c>
      <c r="F34" s="22"/>
      <c r="G34" s="22"/>
      <c r="H34" s="66"/>
      <c r="AA34" s="30">
        <f>E90</f>
        <v>0</v>
      </c>
      <c r="AB34" s="30">
        <f>'CUA 5'!J34</f>
        <v>0</v>
      </c>
      <c r="AC34" s="30" t="b">
        <f t="shared" si="1"/>
        <v>1</v>
      </c>
    </row>
    <row r="35" spans="1:29" x14ac:dyDescent="0.25">
      <c r="A35" s="64"/>
      <c r="B35" s="65"/>
      <c r="C35" s="65"/>
      <c r="D35" s="23" t="s">
        <v>51</v>
      </c>
      <c r="E35" s="28">
        <f>E33-E34</f>
        <v>0</v>
      </c>
      <c r="F35" s="28">
        <f>F33-F34</f>
        <v>0</v>
      </c>
      <c r="G35" s="28">
        <f>G33-G34</f>
        <v>0</v>
      </c>
      <c r="H35" s="66"/>
      <c r="AA35" s="30">
        <f>E93</f>
        <v>0</v>
      </c>
      <c r="AB35" s="30">
        <f>'CUA 5'!J35</f>
        <v>0</v>
      </c>
      <c r="AC35" s="30" t="b">
        <f t="shared" si="1"/>
        <v>1</v>
      </c>
    </row>
    <row r="36" spans="1:29" ht="15" customHeight="1" x14ac:dyDescent="0.25">
      <c r="A36" s="64">
        <v>11</v>
      </c>
      <c r="B36" s="65">
        <f>'CUA 2'!B15</f>
        <v>0</v>
      </c>
      <c r="C36" s="65">
        <f>'CUA 2'!C15</f>
        <v>0</v>
      </c>
      <c r="D36" s="24" t="s">
        <v>49</v>
      </c>
      <c r="E36" s="27">
        <f t="shared" si="0"/>
        <v>0</v>
      </c>
      <c r="F36" s="9"/>
      <c r="G36" s="9"/>
      <c r="H36" s="66">
        <f>'CUA 4'!E16</f>
        <v>0</v>
      </c>
    </row>
    <row r="37" spans="1:29" x14ac:dyDescent="0.25">
      <c r="A37" s="64"/>
      <c r="B37" s="65"/>
      <c r="C37" s="65"/>
      <c r="D37" s="24" t="s">
        <v>50</v>
      </c>
      <c r="E37" s="27">
        <f t="shared" si="0"/>
        <v>0</v>
      </c>
      <c r="F37" s="9"/>
      <c r="G37" s="9"/>
      <c r="H37" s="66"/>
    </row>
    <row r="38" spans="1:29" x14ac:dyDescent="0.25">
      <c r="A38" s="64"/>
      <c r="B38" s="65"/>
      <c r="C38" s="65"/>
      <c r="D38" s="25" t="s">
        <v>51</v>
      </c>
      <c r="E38" s="28">
        <f>E36-E37</f>
        <v>0</v>
      </c>
      <c r="F38" s="28">
        <f>F36-F37</f>
        <v>0</v>
      </c>
      <c r="G38" s="28">
        <f>G36-G37</f>
        <v>0</v>
      </c>
      <c r="H38" s="66"/>
    </row>
    <row r="39" spans="1:29" ht="15" customHeight="1" x14ac:dyDescent="0.25">
      <c r="A39" s="64">
        <v>12</v>
      </c>
      <c r="B39" s="65">
        <f>'CUA 2'!B16</f>
        <v>0</v>
      </c>
      <c r="C39" s="65">
        <f>'CUA 2'!C16</f>
        <v>0</v>
      </c>
      <c r="D39" s="24" t="s">
        <v>49</v>
      </c>
      <c r="E39" s="27">
        <f t="shared" si="0"/>
        <v>0</v>
      </c>
      <c r="F39" s="9"/>
      <c r="G39" s="9"/>
      <c r="H39" s="66">
        <f>'CUA 4'!E17</f>
        <v>0</v>
      </c>
    </row>
    <row r="40" spans="1:29" x14ac:dyDescent="0.25">
      <c r="A40" s="64"/>
      <c r="B40" s="65"/>
      <c r="C40" s="65"/>
      <c r="D40" s="24" t="s">
        <v>50</v>
      </c>
      <c r="E40" s="27">
        <f t="shared" si="0"/>
        <v>0</v>
      </c>
      <c r="F40" s="9"/>
      <c r="G40" s="9"/>
      <c r="H40" s="66"/>
    </row>
    <row r="41" spans="1:29" x14ac:dyDescent="0.25">
      <c r="A41" s="64"/>
      <c r="B41" s="65"/>
      <c r="C41" s="65"/>
      <c r="D41" s="25" t="s">
        <v>51</v>
      </c>
      <c r="E41" s="28">
        <f>E39-E40</f>
        <v>0</v>
      </c>
      <c r="F41" s="28">
        <f>F39-F40</f>
        <v>0</v>
      </c>
      <c r="G41" s="28">
        <f>G39-G40</f>
        <v>0</v>
      </c>
      <c r="H41" s="66"/>
    </row>
    <row r="42" spans="1:29" ht="15" customHeight="1" x14ac:dyDescent="0.25">
      <c r="A42" s="64">
        <v>13</v>
      </c>
      <c r="B42" s="65">
        <f>'CUA 2'!B17</f>
        <v>0</v>
      </c>
      <c r="C42" s="65">
        <f>'CUA 2'!C17</f>
        <v>0</v>
      </c>
      <c r="D42" s="21" t="s">
        <v>49</v>
      </c>
      <c r="E42" s="27">
        <f t="shared" si="0"/>
        <v>0</v>
      </c>
      <c r="F42" s="22"/>
      <c r="G42" s="22"/>
      <c r="H42" s="66">
        <f>'CUA 4'!E18</f>
        <v>0</v>
      </c>
    </row>
    <row r="43" spans="1:29" x14ac:dyDescent="0.25">
      <c r="A43" s="64"/>
      <c r="B43" s="65"/>
      <c r="C43" s="65"/>
      <c r="D43" s="21" t="s">
        <v>50</v>
      </c>
      <c r="E43" s="27">
        <f t="shared" si="0"/>
        <v>0</v>
      </c>
      <c r="F43" s="22"/>
      <c r="G43" s="22"/>
      <c r="H43" s="66"/>
    </row>
    <row r="44" spans="1:29" x14ac:dyDescent="0.25">
      <c r="A44" s="64"/>
      <c r="B44" s="65"/>
      <c r="C44" s="65"/>
      <c r="D44" s="23" t="s">
        <v>51</v>
      </c>
      <c r="E44" s="28">
        <f>E42-E43</f>
        <v>0</v>
      </c>
      <c r="F44" s="28">
        <f>F42-F43</f>
        <v>0</v>
      </c>
      <c r="G44" s="28">
        <f>G42-G43</f>
        <v>0</v>
      </c>
      <c r="H44" s="66"/>
    </row>
    <row r="45" spans="1:29" ht="15" customHeight="1" x14ac:dyDescent="0.25">
      <c r="A45" s="64">
        <v>14</v>
      </c>
      <c r="B45" s="65">
        <f>'CUA 2'!B18</f>
        <v>0</v>
      </c>
      <c r="C45" s="65">
        <f>'CUA 2'!C18</f>
        <v>0</v>
      </c>
      <c r="D45" s="24" t="s">
        <v>49</v>
      </c>
      <c r="E45" s="27">
        <f t="shared" si="0"/>
        <v>0</v>
      </c>
      <c r="F45" s="9"/>
      <c r="G45" s="9"/>
      <c r="H45" s="66">
        <f>'CUA 4'!E19</f>
        <v>0</v>
      </c>
    </row>
    <row r="46" spans="1:29" x14ac:dyDescent="0.25">
      <c r="A46" s="64"/>
      <c r="B46" s="65"/>
      <c r="C46" s="65"/>
      <c r="D46" s="24" t="s">
        <v>50</v>
      </c>
      <c r="E46" s="27">
        <f t="shared" si="0"/>
        <v>0</v>
      </c>
      <c r="F46" s="9"/>
      <c r="G46" s="9"/>
      <c r="H46" s="66"/>
    </row>
    <row r="47" spans="1:29" x14ac:dyDescent="0.25">
      <c r="A47" s="64"/>
      <c r="B47" s="65"/>
      <c r="C47" s="65"/>
      <c r="D47" s="25" t="s">
        <v>51</v>
      </c>
      <c r="E47" s="28">
        <f>E45-E46</f>
        <v>0</v>
      </c>
      <c r="F47" s="28">
        <f>F45-F46</f>
        <v>0</v>
      </c>
      <c r="G47" s="28">
        <f>G45-G46</f>
        <v>0</v>
      </c>
      <c r="H47" s="66"/>
    </row>
    <row r="48" spans="1:29" ht="15" customHeight="1" x14ac:dyDescent="0.25">
      <c r="A48" s="64">
        <v>15</v>
      </c>
      <c r="B48" s="65">
        <f>'CUA 2'!B19</f>
        <v>0</v>
      </c>
      <c r="C48" s="65">
        <f>'CUA 2'!C19</f>
        <v>0</v>
      </c>
      <c r="D48" s="24" t="s">
        <v>49</v>
      </c>
      <c r="E48" s="27">
        <f t="shared" si="0"/>
        <v>0</v>
      </c>
      <c r="F48" s="9"/>
      <c r="G48" s="9"/>
      <c r="H48" s="66">
        <f>'CUA 4'!E20</f>
        <v>0</v>
      </c>
    </row>
    <row r="49" spans="1:8" x14ac:dyDescent="0.25">
      <c r="A49" s="64"/>
      <c r="B49" s="65"/>
      <c r="C49" s="65"/>
      <c r="D49" s="24" t="s">
        <v>50</v>
      </c>
      <c r="E49" s="27">
        <f t="shared" si="0"/>
        <v>0</v>
      </c>
      <c r="F49" s="9"/>
      <c r="G49" s="9"/>
      <c r="H49" s="66"/>
    </row>
    <row r="50" spans="1:8" x14ac:dyDescent="0.25">
      <c r="A50" s="64"/>
      <c r="B50" s="65"/>
      <c r="C50" s="65"/>
      <c r="D50" s="25" t="s">
        <v>51</v>
      </c>
      <c r="E50" s="28">
        <f>E48-E49</f>
        <v>0</v>
      </c>
      <c r="F50" s="28">
        <f>F48-F49</f>
        <v>0</v>
      </c>
      <c r="G50" s="28">
        <f>G48-G49</f>
        <v>0</v>
      </c>
      <c r="H50" s="66"/>
    </row>
    <row r="51" spans="1:8" ht="15" customHeight="1" x14ac:dyDescent="0.25">
      <c r="A51" s="64">
        <v>16</v>
      </c>
      <c r="B51" s="65">
        <f>'CUA 2'!B20</f>
        <v>0</v>
      </c>
      <c r="C51" s="65">
        <f>'CUA 2'!C20</f>
        <v>0</v>
      </c>
      <c r="D51" s="21" t="s">
        <v>49</v>
      </c>
      <c r="E51" s="27">
        <f t="shared" si="0"/>
        <v>0</v>
      </c>
      <c r="F51" s="22"/>
      <c r="G51" s="22"/>
      <c r="H51" s="66">
        <f>'CUA 4'!E21</f>
        <v>0</v>
      </c>
    </row>
    <row r="52" spans="1:8" x14ac:dyDescent="0.25">
      <c r="A52" s="64"/>
      <c r="B52" s="65"/>
      <c r="C52" s="65"/>
      <c r="D52" s="21" t="s">
        <v>50</v>
      </c>
      <c r="E52" s="27">
        <f t="shared" si="0"/>
        <v>0</v>
      </c>
      <c r="F52" s="22"/>
      <c r="G52" s="22"/>
      <c r="H52" s="66"/>
    </row>
    <row r="53" spans="1:8" x14ac:dyDescent="0.25">
      <c r="A53" s="64"/>
      <c r="B53" s="65"/>
      <c r="C53" s="65"/>
      <c r="D53" s="23" t="s">
        <v>51</v>
      </c>
      <c r="E53" s="28">
        <f>E51-E52</f>
        <v>0</v>
      </c>
      <c r="F53" s="28">
        <f>F51-F52</f>
        <v>0</v>
      </c>
      <c r="G53" s="28">
        <f>G51-G52</f>
        <v>0</v>
      </c>
      <c r="H53" s="66"/>
    </row>
    <row r="54" spans="1:8" ht="15" customHeight="1" x14ac:dyDescent="0.25">
      <c r="A54" s="64">
        <v>17</v>
      </c>
      <c r="B54" s="65">
        <f>'CUA 2'!B21</f>
        <v>0</v>
      </c>
      <c r="C54" s="65">
        <f>'CUA 2'!C21</f>
        <v>0</v>
      </c>
      <c r="D54" s="24" t="s">
        <v>49</v>
      </c>
      <c r="E54" s="27">
        <f t="shared" si="0"/>
        <v>0</v>
      </c>
      <c r="F54" s="9"/>
      <c r="G54" s="9"/>
      <c r="H54" s="66">
        <f>'CUA 4'!E22</f>
        <v>0</v>
      </c>
    </row>
    <row r="55" spans="1:8" x14ac:dyDescent="0.25">
      <c r="A55" s="64"/>
      <c r="B55" s="65"/>
      <c r="C55" s="65"/>
      <c r="D55" s="24" t="s">
        <v>50</v>
      </c>
      <c r="E55" s="27">
        <f t="shared" si="0"/>
        <v>0</v>
      </c>
      <c r="F55" s="9"/>
      <c r="G55" s="9"/>
      <c r="H55" s="66"/>
    </row>
    <row r="56" spans="1:8" x14ac:dyDescent="0.25">
      <c r="A56" s="64"/>
      <c r="B56" s="65"/>
      <c r="C56" s="65"/>
      <c r="D56" s="25" t="s">
        <v>51</v>
      </c>
      <c r="E56" s="28">
        <f>E54-E55</f>
        <v>0</v>
      </c>
      <c r="F56" s="28">
        <f>F54-F55</f>
        <v>0</v>
      </c>
      <c r="G56" s="28">
        <f>G54-G55</f>
        <v>0</v>
      </c>
      <c r="H56" s="66"/>
    </row>
    <row r="57" spans="1:8" ht="15" customHeight="1" x14ac:dyDescent="0.25">
      <c r="A57" s="64">
        <v>18</v>
      </c>
      <c r="B57" s="65">
        <f>'CUA 2'!B22</f>
        <v>0</v>
      </c>
      <c r="C57" s="65">
        <f>'CUA 2'!C22</f>
        <v>0</v>
      </c>
      <c r="D57" s="24" t="s">
        <v>49</v>
      </c>
      <c r="E57" s="27">
        <f t="shared" si="0"/>
        <v>0</v>
      </c>
      <c r="F57" s="9"/>
      <c r="G57" s="9"/>
      <c r="H57" s="66">
        <f>'CUA 4'!E23</f>
        <v>0</v>
      </c>
    </row>
    <row r="58" spans="1:8" x14ac:dyDescent="0.25">
      <c r="A58" s="64"/>
      <c r="B58" s="65"/>
      <c r="C58" s="65"/>
      <c r="D58" s="24" t="s">
        <v>50</v>
      </c>
      <c r="E58" s="27">
        <f t="shared" si="0"/>
        <v>0</v>
      </c>
      <c r="F58" s="9"/>
      <c r="G58" s="9"/>
      <c r="H58" s="66"/>
    </row>
    <row r="59" spans="1:8" x14ac:dyDescent="0.25">
      <c r="A59" s="64"/>
      <c r="B59" s="65"/>
      <c r="C59" s="65"/>
      <c r="D59" s="25" t="s">
        <v>51</v>
      </c>
      <c r="E59" s="28">
        <f>E57-E58</f>
        <v>0</v>
      </c>
      <c r="F59" s="28">
        <f>F57-F58</f>
        <v>0</v>
      </c>
      <c r="G59" s="28">
        <f>G57-G58</f>
        <v>0</v>
      </c>
      <c r="H59" s="66"/>
    </row>
    <row r="60" spans="1:8" ht="15" customHeight="1" x14ac:dyDescent="0.25">
      <c r="A60" s="64">
        <v>19</v>
      </c>
      <c r="B60" s="65">
        <f>'CUA 2'!B23</f>
        <v>0</v>
      </c>
      <c r="C60" s="65">
        <f>'CUA 2'!C23</f>
        <v>0</v>
      </c>
      <c r="D60" s="21" t="s">
        <v>49</v>
      </c>
      <c r="E60" s="27">
        <f t="shared" si="0"/>
        <v>0</v>
      </c>
      <c r="F60" s="22"/>
      <c r="G60" s="22"/>
      <c r="H60" s="66">
        <f>'CUA 4'!E24</f>
        <v>0</v>
      </c>
    </row>
    <row r="61" spans="1:8" x14ac:dyDescent="0.25">
      <c r="A61" s="64"/>
      <c r="B61" s="65"/>
      <c r="C61" s="65"/>
      <c r="D61" s="21" t="s">
        <v>50</v>
      </c>
      <c r="E61" s="27">
        <f t="shared" si="0"/>
        <v>0</v>
      </c>
      <c r="F61" s="22"/>
      <c r="G61" s="22"/>
      <c r="H61" s="66"/>
    </row>
    <row r="62" spans="1:8" x14ac:dyDescent="0.25">
      <c r="A62" s="64"/>
      <c r="B62" s="65"/>
      <c r="C62" s="65"/>
      <c r="D62" s="23" t="s">
        <v>51</v>
      </c>
      <c r="E62" s="28">
        <f>E60-E61</f>
        <v>0</v>
      </c>
      <c r="F62" s="28">
        <f>F60-F61</f>
        <v>0</v>
      </c>
      <c r="G62" s="28">
        <f>G60-G61</f>
        <v>0</v>
      </c>
      <c r="H62" s="66"/>
    </row>
    <row r="63" spans="1:8" ht="15" customHeight="1" x14ac:dyDescent="0.25">
      <c r="A63" s="64">
        <v>20</v>
      </c>
      <c r="B63" s="65">
        <f>'CUA 2'!B24</f>
        <v>0</v>
      </c>
      <c r="C63" s="65">
        <f>'CUA 2'!C24</f>
        <v>0</v>
      </c>
      <c r="D63" s="24" t="s">
        <v>49</v>
      </c>
      <c r="E63" s="27">
        <f t="shared" si="0"/>
        <v>0</v>
      </c>
      <c r="F63" s="9"/>
      <c r="G63" s="9"/>
      <c r="H63" s="66">
        <f>'CUA 4'!E25</f>
        <v>0</v>
      </c>
    </row>
    <row r="64" spans="1:8" x14ac:dyDescent="0.25">
      <c r="A64" s="64"/>
      <c r="B64" s="65"/>
      <c r="C64" s="65"/>
      <c r="D64" s="24" t="s">
        <v>50</v>
      </c>
      <c r="E64" s="27">
        <f t="shared" si="0"/>
        <v>0</v>
      </c>
      <c r="F64" s="9"/>
      <c r="G64" s="9"/>
      <c r="H64" s="66"/>
    </row>
    <row r="65" spans="1:8" x14ac:dyDescent="0.25">
      <c r="A65" s="64"/>
      <c r="B65" s="65"/>
      <c r="C65" s="65"/>
      <c r="D65" s="25" t="s">
        <v>51</v>
      </c>
      <c r="E65" s="28">
        <f>E63-E64</f>
        <v>0</v>
      </c>
      <c r="F65" s="28">
        <f>F63-F64</f>
        <v>0</v>
      </c>
      <c r="G65" s="28">
        <f>G63-G64</f>
        <v>0</v>
      </c>
      <c r="H65" s="66"/>
    </row>
    <row r="66" spans="1:8" ht="15" customHeight="1" x14ac:dyDescent="0.25">
      <c r="A66" s="64">
        <v>21</v>
      </c>
      <c r="B66" s="65">
        <f>'CUA 2'!B25</f>
        <v>0</v>
      </c>
      <c r="C66" s="65">
        <f>'CUA 2'!C25</f>
        <v>0</v>
      </c>
      <c r="D66" s="24" t="s">
        <v>49</v>
      </c>
      <c r="E66" s="27">
        <f t="shared" si="0"/>
        <v>0</v>
      </c>
      <c r="F66" s="9"/>
      <c r="G66" s="9"/>
      <c r="H66" s="66">
        <f>'CUA 4'!E26</f>
        <v>0</v>
      </c>
    </row>
    <row r="67" spans="1:8" x14ac:dyDescent="0.25">
      <c r="A67" s="64"/>
      <c r="B67" s="65"/>
      <c r="C67" s="65"/>
      <c r="D67" s="24" t="s">
        <v>50</v>
      </c>
      <c r="E67" s="27">
        <f t="shared" si="0"/>
        <v>0</v>
      </c>
      <c r="F67" s="9"/>
      <c r="G67" s="9"/>
      <c r="H67" s="66"/>
    </row>
    <row r="68" spans="1:8" x14ac:dyDescent="0.25">
      <c r="A68" s="64"/>
      <c r="B68" s="65"/>
      <c r="C68" s="65"/>
      <c r="D68" s="25" t="s">
        <v>51</v>
      </c>
      <c r="E68" s="28">
        <f>E66-E67</f>
        <v>0</v>
      </c>
      <c r="F68" s="28">
        <f>F66-F67</f>
        <v>0</v>
      </c>
      <c r="G68" s="28">
        <f>G66-G67</f>
        <v>0</v>
      </c>
      <c r="H68" s="66"/>
    </row>
    <row r="69" spans="1:8" ht="15" customHeight="1" x14ac:dyDescent="0.25">
      <c r="A69" s="64">
        <v>22</v>
      </c>
      <c r="B69" s="65">
        <f>'CUA 2'!B26</f>
        <v>0</v>
      </c>
      <c r="C69" s="65">
        <f>'CUA 2'!C26</f>
        <v>0</v>
      </c>
      <c r="D69" s="21" t="s">
        <v>49</v>
      </c>
      <c r="E69" s="27">
        <f t="shared" si="0"/>
        <v>0</v>
      </c>
      <c r="F69" s="22"/>
      <c r="G69" s="22"/>
      <c r="H69" s="66">
        <f>'CUA 4'!E27</f>
        <v>0</v>
      </c>
    </row>
    <row r="70" spans="1:8" x14ac:dyDescent="0.25">
      <c r="A70" s="64"/>
      <c r="B70" s="65"/>
      <c r="C70" s="65"/>
      <c r="D70" s="21" t="s">
        <v>50</v>
      </c>
      <c r="E70" s="27">
        <f t="shared" si="0"/>
        <v>0</v>
      </c>
      <c r="F70" s="22"/>
      <c r="G70" s="22"/>
      <c r="H70" s="66"/>
    </row>
    <row r="71" spans="1:8" x14ac:dyDescent="0.25">
      <c r="A71" s="64"/>
      <c r="B71" s="65"/>
      <c r="C71" s="65"/>
      <c r="D71" s="23" t="s">
        <v>51</v>
      </c>
      <c r="E71" s="28">
        <f>E69-E70</f>
        <v>0</v>
      </c>
      <c r="F71" s="28">
        <f>F69-F70</f>
        <v>0</v>
      </c>
      <c r="G71" s="28">
        <f>G69-G70</f>
        <v>0</v>
      </c>
      <c r="H71" s="66"/>
    </row>
    <row r="72" spans="1:8" ht="15" customHeight="1" x14ac:dyDescent="0.25">
      <c r="A72" s="64">
        <v>23</v>
      </c>
      <c r="B72" s="65">
        <f>'CUA 2'!B27</f>
        <v>0</v>
      </c>
      <c r="C72" s="65">
        <f>'CUA 2'!C27</f>
        <v>0</v>
      </c>
      <c r="D72" s="24" t="s">
        <v>49</v>
      </c>
      <c r="E72" s="27">
        <f t="shared" ref="E72:E94" si="2">F72+G72</f>
        <v>0</v>
      </c>
      <c r="F72" s="9"/>
      <c r="G72" s="9"/>
      <c r="H72" s="66">
        <f>'CUA 4'!E28</f>
        <v>0</v>
      </c>
    </row>
    <row r="73" spans="1:8" x14ac:dyDescent="0.25">
      <c r="A73" s="64"/>
      <c r="B73" s="65"/>
      <c r="C73" s="65"/>
      <c r="D73" s="24" t="s">
        <v>50</v>
      </c>
      <c r="E73" s="27">
        <f t="shared" si="2"/>
        <v>0</v>
      </c>
      <c r="F73" s="9"/>
      <c r="G73" s="9"/>
      <c r="H73" s="66"/>
    </row>
    <row r="74" spans="1:8" x14ac:dyDescent="0.25">
      <c r="A74" s="64"/>
      <c r="B74" s="65"/>
      <c r="C74" s="65"/>
      <c r="D74" s="25" t="s">
        <v>51</v>
      </c>
      <c r="E74" s="28">
        <f>E72-E73</f>
        <v>0</v>
      </c>
      <c r="F74" s="28">
        <f>F72-F73</f>
        <v>0</v>
      </c>
      <c r="G74" s="28">
        <f>G72-G73</f>
        <v>0</v>
      </c>
      <c r="H74" s="66"/>
    </row>
    <row r="75" spans="1:8" ht="15" customHeight="1" x14ac:dyDescent="0.25">
      <c r="A75" s="64">
        <v>24</v>
      </c>
      <c r="B75" s="65">
        <f>'CUA 2'!B28</f>
        <v>0</v>
      </c>
      <c r="C75" s="65">
        <f>'CUA 2'!C28</f>
        <v>0</v>
      </c>
      <c r="D75" s="24" t="s">
        <v>49</v>
      </c>
      <c r="E75" s="27">
        <f t="shared" si="2"/>
        <v>0</v>
      </c>
      <c r="F75" s="9"/>
      <c r="G75" s="9"/>
      <c r="H75" s="66">
        <f>'CUA 4'!E29</f>
        <v>0</v>
      </c>
    </row>
    <row r="76" spans="1:8" x14ac:dyDescent="0.25">
      <c r="A76" s="64"/>
      <c r="B76" s="65"/>
      <c r="C76" s="65"/>
      <c r="D76" s="24" t="s">
        <v>50</v>
      </c>
      <c r="E76" s="27">
        <f t="shared" si="2"/>
        <v>0</v>
      </c>
      <c r="F76" s="9"/>
      <c r="G76" s="9"/>
      <c r="H76" s="66"/>
    </row>
    <row r="77" spans="1:8" x14ac:dyDescent="0.25">
      <c r="A77" s="64"/>
      <c r="B77" s="65"/>
      <c r="C77" s="65"/>
      <c r="D77" s="25" t="s">
        <v>51</v>
      </c>
      <c r="E77" s="28">
        <f>E75-E76</f>
        <v>0</v>
      </c>
      <c r="F77" s="28">
        <f>F75-F76</f>
        <v>0</v>
      </c>
      <c r="G77" s="28">
        <f>G75-G76</f>
        <v>0</v>
      </c>
      <c r="H77" s="66"/>
    </row>
    <row r="78" spans="1:8" ht="15" customHeight="1" x14ac:dyDescent="0.25">
      <c r="A78" s="64">
        <v>25</v>
      </c>
      <c r="B78" s="65">
        <f>'CUA 2'!B29</f>
        <v>0</v>
      </c>
      <c r="C78" s="65">
        <f>'CUA 2'!C29</f>
        <v>0</v>
      </c>
      <c r="D78" s="21" t="s">
        <v>49</v>
      </c>
      <c r="E78" s="27">
        <f t="shared" si="2"/>
        <v>0</v>
      </c>
      <c r="F78" s="22"/>
      <c r="G78" s="22"/>
      <c r="H78" s="66">
        <f>'CUA 4'!E30</f>
        <v>0</v>
      </c>
    </row>
    <row r="79" spans="1:8" x14ac:dyDescent="0.25">
      <c r="A79" s="64"/>
      <c r="B79" s="65"/>
      <c r="C79" s="65"/>
      <c r="D79" s="21" t="s">
        <v>50</v>
      </c>
      <c r="E79" s="27">
        <f t="shared" si="2"/>
        <v>0</v>
      </c>
      <c r="F79" s="22"/>
      <c r="G79" s="22"/>
      <c r="H79" s="66"/>
    </row>
    <row r="80" spans="1:8" x14ac:dyDescent="0.25">
      <c r="A80" s="64"/>
      <c r="B80" s="65"/>
      <c r="C80" s="65"/>
      <c r="D80" s="23" t="s">
        <v>51</v>
      </c>
      <c r="E80" s="28">
        <f>E78-E79</f>
        <v>0</v>
      </c>
      <c r="F80" s="28">
        <f>F78-F79</f>
        <v>0</v>
      </c>
      <c r="G80" s="28">
        <f>G78-G79</f>
        <v>0</v>
      </c>
      <c r="H80" s="66"/>
    </row>
    <row r="81" spans="1:8" ht="15" customHeight="1" x14ac:dyDescent="0.25">
      <c r="A81" s="64">
        <v>26</v>
      </c>
      <c r="B81" s="65">
        <f>'CUA 2'!B30</f>
        <v>0</v>
      </c>
      <c r="C81" s="65">
        <f>'CUA 2'!C30</f>
        <v>0</v>
      </c>
      <c r="D81" s="24" t="s">
        <v>49</v>
      </c>
      <c r="E81" s="27">
        <f t="shared" si="2"/>
        <v>0</v>
      </c>
      <c r="F81" s="9"/>
      <c r="G81" s="9"/>
      <c r="H81" s="66">
        <f>'CUA 4'!E31</f>
        <v>0</v>
      </c>
    </row>
    <row r="82" spans="1:8" x14ac:dyDescent="0.25">
      <c r="A82" s="64"/>
      <c r="B82" s="65"/>
      <c r="C82" s="65"/>
      <c r="D82" s="24" t="s">
        <v>50</v>
      </c>
      <c r="E82" s="27">
        <f t="shared" si="2"/>
        <v>0</v>
      </c>
      <c r="F82" s="9"/>
      <c r="G82" s="9"/>
      <c r="H82" s="66"/>
    </row>
    <row r="83" spans="1:8" x14ac:dyDescent="0.25">
      <c r="A83" s="64"/>
      <c r="B83" s="65"/>
      <c r="C83" s="65"/>
      <c r="D83" s="25" t="s">
        <v>51</v>
      </c>
      <c r="E83" s="28">
        <f>E81-E82</f>
        <v>0</v>
      </c>
      <c r="F83" s="28">
        <f>F81-F82</f>
        <v>0</v>
      </c>
      <c r="G83" s="28">
        <f>G81-G82</f>
        <v>0</v>
      </c>
      <c r="H83" s="66"/>
    </row>
    <row r="84" spans="1:8" ht="15" customHeight="1" x14ac:dyDescent="0.25">
      <c r="A84" s="64">
        <v>27</v>
      </c>
      <c r="B84" s="65">
        <f>'CUA 2'!B31</f>
        <v>0</v>
      </c>
      <c r="C84" s="65">
        <f>'CUA 2'!C31</f>
        <v>0</v>
      </c>
      <c r="D84" s="24" t="s">
        <v>49</v>
      </c>
      <c r="E84" s="27">
        <f t="shared" si="2"/>
        <v>0</v>
      </c>
      <c r="F84" s="9"/>
      <c r="G84" s="9"/>
      <c r="H84" s="66">
        <f>'CUA 4'!E32</f>
        <v>0</v>
      </c>
    </row>
    <row r="85" spans="1:8" x14ac:dyDescent="0.25">
      <c r="A85" s="64"/>
      <c r="B85" s="65"/>
      <c r="C85" s="65"/>
      <c r="D85" s="24" t="s">
        <v>50</v>
      </c>
      <c r="E85" s="27">
        <f t="shared" si="2"/>
        <v>0</v>
      </c>
      <c r="F85" s="9"/>
      <c r="G85" s="9"/>
      <c r="H85" s="66"/>
    </row>
    <row r="86" spans="1:8" x14ac:dyDescent="0.25">
      <c r="A86" s="64"/>
      <c r="B86" s="65"/>
      <c r="C86" s="65"/>
      <c r="D86" s="25" t="s">
        <v>51</v>
      </c>
      <c r="E86" s="28">
        <f>E84-E85</f>
        <v>0</v>
      </c>
      <c r="F86" s="28">
        <f>F84-F85</f>
        <v>0</v>
      </c>
      <c r="G86" s="28">
        <f>G84-G85</f>
        <v>0</v>
      </c>
      <c r="H86" s="66"/>
    </row>
    <row r="87" spans="1:8" ht="15" customHeight="1" x14ac:dyDescent="0.25">
      <c r="A87" s="64">
        <v>28</v>
      </c>
      <c r="B87" s="65">
        <f>'CUA 2'!B32</f>
        <v>0</v>
      </c>
      <c r="C87" s="65">
        <f>'CUA 2'!C32</f>
        <v>0</v>
      </c>
      <c r="D87" s="21" t="s">
        <v>49</v>
      </c>
      <c r="E87" s="27">
        <f t="shared" si="2"/>
        <v>0</v>
      </c>
      <c r="F87" s="22"/>
      <c r="G87" s="22"/>
      <c r="H87" s="66">
        <f>'CUA 4'!E33</f>
        <v>0</v>
      </c>
    </row>
    <row r="88" spans="1:8" x14ac:dyDescent="0.25">
      <c r="A88" s="64"/>
      <c r="B88" s="65"/>
      <c r="C88" s="65"/>
      <c r="D88" s="21" t="s">
        <v>50</v>
      </c>
      <c r="E88" s="27">
        <f t="shared" si="2"/>
        <v>0</v>
      </c>
      <c r="F88" s="22"/>
      <c r="G88" s="22"/>
      <c r="H88" s="66"/>
    </row>
    <row r="89" spans="1:8" x14ac:dyDescent="0.25">
      <c r="A89" s="64"/>
      <c r="B89" s="65"/>
      <c r="C89" s="65"/>
      <c r="D89" s="23" t="s">
        <v>51</v>
      </c>
      <c r="E89" s="28">
        <f>E87-E88</f>
        <v>0</v>
      </c>
      <c r="F89" s="28">
        <f>F87-F88</f>
        <v>0</v>
      </c>
      <c r="G89" s="28">
        <f>G87-G88</f>
        <v>0</v>
      </c>
      <c r="H89" s="66"/>
    </row>
    <row r="90" spans="1:8" ht="15" customHeight="1" x14ac:dyDescent="0.25">
      <c r="A90" s="64">
        <v>29</v>
      </c>
      <c r="B90" s="65">
        <f>'CUA 2'!B33</f>
        <v>0</v>
      </c>
      <c r="C90" s="65">
        <f>'CUA 2'!C33</f>
        <v>0</v>
      </c>
      <c r="D90" s="24" t="s">
        <v>49</v>
      </c>
      <c r="E90" s="27">
        <f t="shared" si="2"/>
        <v>0</v>
      </c>
      <c r="F90" s="9"/>
      <c r="G90" s="9"/>
      <c r="H90" s="66">
        <f>'CUA 4'!E34</f>
        <v>0</v>
      </c>
    </row>
    <row r="91" spans="1:8" x14ac:dyDescent="0.25">
      <c r="A91" s="64"/>
      <c r="B91" s="65"/>
      <c r="C91" s="65"/>
      <c r="D91" s="24" t="s">
        <v>50</v>
      </c>
      <c r="E91" s="27">
        <f t="shared" si="2"/>
        <v>0</v>
      </c>
      <c r="F91" s="9"/>
      <c r="G91" s="9"/>
      <c r="H91" s="66"/>
    </row>
    <row r="92" spans="1:8" x14ac:dyDescent="0.25">
      <c r="A92" s="64"/>
      <c r="B92" s="65"/>
      <c r="C92" s="65"/>
      <c r="D92" s="25" t="s">
        <v>51</v>
      </c>
      <c r="E92" s="28">
        <f>E90-E91</f>
        <v>0</v>
      </c>
      <c r="F92" s="28">
        <f>F90-F91</f>
        <v>0</v>
      </c>
      <c r="G92" s="28">
        <f>G90-G91</f>
        <v>0</v>
      </c>
      <c r="H92" s="66"/>
    </row>
    <row r="93" spans="1:8" ht="15" customHeight="1" x14ac:dyDescent="0.25">
      <c r="A93" s="64">
        <v>30</v>
      </c>
      <c r="B93" s="65">
        <f>'CUA 2'!B34</f>
        <v>0</v>
      </c>
      <c r="C93" s="65">
        <f>'CUA 2'!C34</f>
        <v>0</v>
      </c>
      <c r="D93" s="24" t="s">
        <v>49</v>
      </c>
      <c r="E93" s="27">
        <f t="shared" si="2"/>
        <v>0</v>
      </c>
      <c r="F93" s="9"/>
      <c r="G93" s="9"/>
      <c r="H93" s="66">
        <f>'CUA 4'!E35</f>
        <v>0</v>
      </c>
    </row>
    <row r="94" spans="1:8" x14ac:dyDescent="0.25">
      <c r="A94" s="64"/>
      <c r="B94" s="65"/>
      <c r="C94" s="65"/>
      <c r="D94" s="24" t="s">
        <v>50</v>
      </c>
      <c r="E94" s="27">
        <f t="shared" si="2"/>
        <v>0</v>
      </c>
      <c r="F94" s="9"/>
      <c r="G94" s="9"/>
      <c r="H94" s="66"/>
    </row>
    <row r="95" spans="1:8" x14ac:dyDescent="0.25">
      <c r="A95" s="64"/>
      <c r="B95" s="65"/>
      <c r="C95" s="65"/>
      <c r="D95" s="25" t="s">
        <v>51</v>
      </c>
      <c r="E95" s="28">
        <f>E93-E94</f>
        <v>0</v>
      </c>
      <c r="F95" s="28">
        <f>F93-F94</f>
        <v>0</v>
      </c>
      <c r="G95" s="28">
        <f>G93-G94</f>
        <v>0</v>
      </c>
      <c r="H95" s="66"/>
    </row>
  </sheetData>
  <mergeCells count="126">
    <mergeCell ref="A4:A5"/>
    <mergeCell ref="B4:C5"/>
    <mergeCell ref="D4:G4"/>
    <mergeCell ref="H4:H5"/>
    <mergeCell ref="A6:A8"/>
    <mergeCell ref="B6:B8"/>
    <mergeCell ref="C6:C8"/>
    <mergeCell ref="H6:H8"/>
    <mergeCell ref="A15:A17"/>
    <mergeCell ref="B15:B17"/>
    <mergeCell ref="C15:C17"/>
    <mergeCell ref="H15:H17"/>
    <mergeCell ref="A18:A20"/>
    <mergeCell ref="B18:B20"/>
    <mergeCell ref="C18:C20"/>
    <mergeCell ref="H18:H20"/>
    <mergeCell ref="A9:A11"/>
    <mergeCell ref="B9:B11"/>
    <mergeCell ref="C9:C11"/>
    <mergeCell ref="H9:H11"/>
    <mergeCell ref="A12:A14"/>
    <mergeCell ref="B12:B14"/>
    <mergeCell ref="C12:C14"/>
    <mergeCell ref="H12:H14"/>
    <mergeCell ref="A27:A29"/>
    <mergeCell ref="B27:B29"/>
    <mergeCell ref="C27:C29"/>
    <mergeCell ref="H27:H29"/>
    <mergeCell ref="A30:A32"/>
    <mergeCell ref="B30:B32"/>
    <mergeCell ref="C30:C32"/>
    <mergeCell ref="H30:H32"/>
    <mergeCell ref="A21:A23"/>
    <mergeCell ref="B21:B23"/>
    <mergeCell ref="C21:C23"/>
    <mergeCell ref="H21:H23"/>
    <mergeCell ref="A24:A26"/>
    <mergeCell ref="B24:B26"/>
    <mergeCell ref="C24:C26"/>
    <mergeCell ref="H24:H26"/>
    <mergeCell ref="A39:A41"/>
    <mergeCell ref="B39:B41"/>
    <mergeCell ref="C39:C41"/>
    <mergeCell ref="H39:H41"/>
    <mergeCell ref="A42:A44"/>
    <mergeCell ref="B42:B44"/>
    <mergeCell ref="C42:C44"/>
    <mergeCell ref="H42:H44"/>
    <mergeCell ref="A33:A35"/>
    <mergeCell ref="B33:B35"/>
    <mergeCell ref="C33:C35"/>
    <mergeCell ref="H33:H35"/>
    <mergeCell ref="A36:A38"/>
    <mergeCell ref="B36:B38"/>
    <mergeCell ref="C36:C38"/>
    <mergeCell ref="H36:H38"/>
    <mergeCell ref="A51:A53"/>
    <mergeCell ref="B51:B53"/>
    <mergeCell ref="C51:C53"/>
    <mergeCell ref="H51:H53"/>
    <mergeCell ref="A54:A56"/>
    <mergeCell ref="B54:B56"/>
    <mergeCell ref="C54:C56"/>
    <mergeCell ref="H54:H56"/>
    <mergeCell ref="A45:A47"/>
    <mergeCell ref="B45:B47"/>
    <mergeCell ref="C45:C47"/>
    <mergeCell ref="H45:H47"/>
    <mergeCell ref="A48:A50"/>
    <mergeCell ref="B48:B50"/>
    <mergeCell ref="C48:C50"/>
    <mergeCell ref="H48:H50"/>
    <mergeCell ref="A63:A65"/>
    <mergeCell ref="B63:B65"/>
    <mergeCell ref="C63:C65"/>
    <mergeCell ref="H63:H65"/>
    <mergeCell ref="A66:A68"/>
    <mergeCell ref="B66:B68"/>
    <mergeCell ref="C66:C68"/>
    <mergeCell ref="H66:H68"/>
    <mergeCell ref="A57:A59"/>
    <mergeCell ref="B57:B59"/>
    <mergeCell ref="C57:C59"/>
    <mergeCell ref="H57:H59"/>
    <mergeCell ref="A60:A62"/>
    <mergeCell ref="B60:B62"/>
    <mergeCell ref="C60:C62"/>
    <mergeCell ref="H60:H62"/>
    <mergeCell ref="C75:C77"/>
    <mergeCell ref="H75:H77"/>
    <mergeCell ref="A78:A80"/>
    <mergeCell ref="B78:B80"/>
    <mergeCell ref="C78:C80"/>
    <mergeCell ref="H78:H80"/>
    <mergeCell ref="A69:A71"/>
    <mergeCell ref="B69:B71"/>
    <mergeCell ref="C69:C71"/>
    <mergeCell ref="H69:H71"/>
    <mergeCell ref="A72:A74"/>
    <mergeCell ref="B72:B74"/>
    <mergeCell ref="C72:C74"/>
    <mergeCell ref="H72:H74"/>
    <mergeCell ref="A93:A95"/>
    <mergeCell ref="B93:B95"/>
    <mergeCell ref="C93:C95"/>
    <mergeCell ref="H93:H95"/>
    <mergeCell ref="A1:H1"/>
    <mergeCell ref="A2:H2"/>
    <mergeCell ref="A87:A89"/>
    <mergeCell ref="B87:B89"/>
    <mergeCell ref="C87:C89"/>
    <mergeCell ref="H87:H89"/>
    <mergeCell ref="A90:A92"/>
    <mergeCell ref="B90:B92"/>
    <mergeCell ref="C90:C92"/>
    <mergeCell ref="H90:H92"/>
    <mergeCell ref="A81:A83"/>
    <mergeCell ref="B81:B83"/>
    <mergeCell ref="C81:C83"/>
    <mergeCell ref="H81:H83"/>
    <mergeCell ref="A84:A86"/>
    <mergeCell ref="B84:B86"/>
    <mergeCell ref="C84:C86"/>
    <mergeCell ref="H84:H86"/>
    <mergeCell ref="A75:A77"/>
    <mergeCell ref="B75:B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workbookViewId="0">
      <selection activeCell="E6" sqref="E6"/>
    </sheetView>
  </sheetViews>
  <sheetFormatPr baseColWidth="10" defaultRowHeight="15" x14ac:dyDescent="0.25"/>
  <cols>
    <col min="1" max="1" width="4" customWidth="1"/>
    <col min="2" max="2" width="8.42578125" customWidth="1"/>
    <col min="3" max="3" width="27" customWidth="1"/>
    <col min="4" max="4" width="9.140625" customWidth="1"/>
    <col min="5" max="5" width="9.42578125" customWidth="1"/>
  </cols>
  <sheetData>
    <row r="1" spans="1:11" ht="36.75" customHeight="1" x14ac:dyDescent="0.25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69" customHeight="1" x14ac:dyDescent="0.25">
      <c r="A2" s="57" t="s">
        <v>109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52" t="s">
        <v>0</v>
      </c>
      <c r="B3" s="55" t="s">
        <v>53</v>
      </c>
      <c r="C3" s="55"/>
      <c r="D3" s="31">
        <v>1</v>
      </c>
      <c r="E3" s="32">
        <v>2</v>
      </c>
      <c r="F3" s="67" t="s">
        <v>56</v>
      </c>
      <c r="G3" s="67"/>
      <c r="H3" s="67" t="s">
        <v>57</v>
      </c>
      <c r="I3" s="67"/>
      <c r="J3" s="67"/>
      <c r="K3" s="67"/>
    </row>
    <row r="4" spans="1:11" ht="22.5" x14ac:dyDescent="0.25">
      <c r="A4" s="52"/>
      <c r="B4" s="55"/>
      <c r="C4" s="55"/>
      <c r="D4" s="52" t="s">
        <v>54</v>
      </c>
      <c r="E4" s="52" t="s">
        <v>55</v>
      </c>
      <c r="F4" s="33">
        <v>3</v>
      </c>
      <c r="G4" s="34">
        <v>4</v>
      </c>
      <c r="H4" s="36">
        <v>5</v>
      </c>
      <c r="I4" s="35">
        <v>6</v>
      </c>
      <c r="J4" s="5">
        <v>7</v>
      </c>
      <c r="K4" s="5" t="s">
        <v>59</v>
      </c>
    </row>
    <row r="5" spans="1:11" ht="33.75" x14ac:dyDescent="0.25">
      <c r="A5" s="52"/>
      <c r="B5" s="55"/>
      <c r="C5" s="55"/>
      <c r="D5" s="52"/>
      <c r="E5" s="52"/>
      <c r="F5" s="5" t="s">
        <v>67</v>
      </c>
      <c r="G5" s="5" t="s">
        <v>58</v>
      </c>
      <c r="H5" s="5" t="s">
        <v>66</v>
      </c>
      <c r="I5" s="5" t="s">
        <v>64</v>
      </c>
      <c r="J5" s="5" t="s">
        <v>65</v>
      </c>
      <c r="K5" s="5" t="s">
        <v>60</v>
      </c>
    </row>
    <row r="6" spans="1:11" x14ac:dyDescent="0.25">
      <c r="A6" s="37" t="s">
        <v>61</v>
      </c>
      <c r="B6" s="15">
        <f>'CUA 2'!B5</f>
        <v>0</v>
      </c>
      <c r="C6" s="15">
        <f>'CUA 2'!C5</f>
        <v>0</v>
      </c>
      <c r="D6" s="39">
        <f>'CUA 5'!J6</f>
        <v>83</v>
      </c>
      <c r="E6" s="3"/>
      <c r="F6" s="41">
        <f>D6*0.1</f>
        <v>8.3000000000000007</v>
      </c>
      <c r="G6" s="40">
        <f>'CUA 5'!F6</f>
        <v>3</v>
      </c>
      <c r="H6" s="41">
        <f>(D6+E6)*0.05</f>
        <v>4.1500000000000004</v>
      </c>
      <c r="I6" s="40">
        <f>'CUA 5'!E6</f>
        <v>2</v>
      </c>
      <c r="J6" s="38">
        <v>1</v>
      </c>
      <c r="K6" s="40">
        <f>I6+J6</f>
        <v>3</v>
      </c>
    </row>
    <row r="7" spans="1:11" x14ac:dyDescent="0.25">
      <c r="A7" s="37" t="s">
        <v>62</v>
      </c>
      <c r="B7" s="15">
        <f>'CUA 2'!B6</f>
        <v>0</v>
      </c>
      <c r="C7" s="15">
        <f>'CUA 2'!C6</f>
        <v>0</v>
      </c>
      <c r="D7" s="39">
        <f>'CUA 5'!J7</f>
        <v>0</v>
      </c>
      <c r="E7" s="3"/>
      <c r="F7" s="41">
        <f t="shared" ref="F7:F9" si="0">D7*0.1</f>
        <v>0</v>
      </c>
      <c r="G7" s="40">
        <f>'CUA 5'!F7</f>
        <v>0</v>
      </c>
      <c r="H7" s="41">
        <f t="shared" ref="H7:H9" si="1">(D7+E7)*0.05</f>
        <v>0</v>
      </c>
      <c r="I7" s="40">
        <f>'CUA 5'!E7</f>
        <v>0</v>
      </c>
      <c r="J7" s="38"/>
      <c r="K7" s="40">
        <f t="shared" ref="K7:K9" si="2">I7+J7</f>
        <v>0</v>
      </c>
    </row>
    <row r="8" spans="1:11" x14ac:dyDescent="0.25">
      <c r="A8" s="37" t="s">
        <v>63</v>
      </c>
      <c r="B8" s="15">
        <f>'CUA 2'!B7</f>
        <v>0</v>
      </c>
      <c r="C8" s="15">
        <f>'CUA 2'!C7</f>
        <v>0</v>
      </c>
      <c r="D8" s="39">
        <f>'CUA 5'!J8</f>
        <v>0</v>
      </c>
      <c r="E8" s="3"/>
      <c r="F8" s="41">
        <f t="shared" si="0"/>
        <v>0</v>
      </c>
      <c r="G8" s="40">
        <f>'CUA 5'!F8</f>
        <v>0</v>
      </c>
      <c r="H8" s="41">
        <f t="shared" si="1"/>
        <v>0</v>
      </c>
      <c r="I8" s="40">
        <f>'CUA 5'!E8</f>
        <v>0</v>
      </c>
      <c r="J8" s="38"/>
      <c r="K8" s="40">
        <f t="shared" si="2"/>
        <v>0</v>
      </c>
    </row>
    <row r="9" spans="1:11" x14ac:dyDescent="0.25">
      <c r="A9" s="37" t="s">
        <v>68</v>
      </c>
      <c r="B9" s="15">
        <f>'CUA 2'!B8</f>
        <v>0</v>
      </c>
      <c r="C9" s="15">
        <f>'CUA 2'!C8</f>
        <v>0</v>
      </c>
      <c r="D9" s="39">
        <f>'CUA 5'!J9</f>
        <v>0</v>
      </c>
      <c r="E9" s="3"/>
      <c r="F9" s="41">
        <f t="shared" si="0"/>
        <v>0</v>
      </c>
      <c r="G9" s="40">
        <f>'CUA 5'!F9</f>
        <v>0</v>
      </c>
      <c r="H9" s="41">
        <f t="shared" si="1"/>
        <v>0</v>
      </c>
      <c r="I9" s="40">
        <f>'CUA 5'!E9</f>
        <v>0</v>
      </c>
      <c r="J9" s="38"/>
      <c r="K9" s="40">
        <f t="shared" si="2"/>
        <v>0</v>
      </c>
    </row>
    <row r="10" spans="1:11" x14ac:dyDescent="0.25">
      <c r="A10" s="37" t="s">
        <v>69</v>
      </c>
      <c r="B10" s="15">
        <f>'CUA 2'!B9</f>
        <v>0</v>
      </c>
      <c r="C10" s="15">
        <f>'CUA 2'!C9</f>
        <v>0</v>
      </c>
      <c r="D10" s="39">
        <f>'CUA 5'!J10</f>
        <v>0</v>
      </c>
      <c r="E10" s="3"/>
      <c r="F10" s="41">
        <f t="shared" ref="F10:F33" si="3">D10*0.1</f>
        <v>0</v>
      </c>
      <c r="G10" s="40">
        <f>'CUA 5'!F10</f>
        <v>0</v>
      </c>
      <c r="H10" s="41">
        <f t="shared" ref="H10:H33" si="4">(D10+E10)*0.05</f>
        <v>0</v>
      </c>
      <c r="I10" s="40">
        <f>'CUA 5'!E10</f>
        <v>0</v>
      </c>
      <c r="J10" s="38"/>
      <c r="K10" s="40">
        <f t="shared" ref="K10:K33" si="5">I10+J10</f>
        <v>0</v>
      </c>
    </row>
    <row r="11" spans="1:11" x14ac:dyDescent="0.25">
      <c r="A11" s="37" t="s">
        <v>70</v>
      </c>
      <c r="B11" s="15">
        <f>'CUA 2'!B10</f>
        <v>0</v>
      </c>
      <c r="C11" s="15">
        <f>'CUA 2'!C10</f>
        <v>0</v>
      </c>
      <c r="D11" s="39">
        <f>'CUA 5'!J11</f>
        <v>0</v>
      </c>
      <c r="E11" s="3"/>
      <c r="F11" s="41">
        <f t="shared" si="3"/>
        <v>0</v>
      </c>
      <c r="G11" s="40">
        <f>'CUA 5'!F11</f>
        <v>0</v>
      </c>
      <c r="H11" s="41">
        <f t="shared" si="4"/>
        <v>0</v>
      </c>
      <c r="I11" s="40">
        <f>'CUA 5'!E11</f>
        <v>0</v>
      </c>
      <c r="J11" s="38"/>
      <c r="K11" s="40">
        <f t="shared" si="5"/>
        <v>0</v>
      </c>
    </row>
    <row r="12" spans="1:11" x14ac:dyDescent="0.25">
      <c r="A12" s="37" t="s">
        <v>71</v>
      </c>
      <c r="B12" s="15">
        <f>'CUA 2'!B11</f>
        <v>0</v>
      </c>
      <c r="C12" s="15">
        <f>'CUA 2'!C11</f>
        <v>0</v>
      </c>
      <c r="D12" s="39">
        <f>'CUA 5'!J12</f>
        <v>0</v>
      </c>
      <c r="E12" s="3"/>
      <c r="F12" s="41">
        <f t="shared" si="3"/>
        <v>0</v>
      </c>
      <c r="G12" s="40">
        <f>'CUA 5'!F12</f>
        <v>0</v>
      </c>
      <c r="H12" s="41">
        <f t="shared" si="4"/>
        <v>0</v>
      </c>
      <c r="I12" s="40">
        <f>'CUA 5'!E12</f>
        <v>0</v>
      </c>
      <c r="J12" s="38"/>
      <c r="K12" s="40">
        <f t="shared" si="5"/>
        <v>0</v>
      </c>
    </row>
    <row r="13" spans="1:11" x14ac:dyDescent="0.25">
      <c r="A13" s="37" t="s">
        <v>72</v>
      </c>
      <c r="B13" s="15">
        <f>'CUA 2'!B12</f>
        <v>0</v>
      </c>
      <c r="C13" s="15">
        <f>'CUA 2'!C12</f>
        <v>0</v>
      </c>
      <c r="D13" s="39">
        <f>'CUA 5'!J13</f>
        <v>0</v>
      </c>
      <c r="E13" s="3"/>
      <c r="F13" s="41">
        <f t="shared" si="3"/>
        <v>0</v>
      </c>
      <c r="G13" s="40">
        <f>'CUA 5'!F13</f>
        <v>0</v>
      </c>
      <c r="H13" s="41">
        <f t="shared" si="4"/>
        <v>0</v>
      </c>
      <c r="I13" s="40">
        <f>'CUA 5'!E13</f>
        <v>0</v>
      </c>
      <c r="J13" s="38"/>
      <c r="K13" s="40">
        <f t="shared" si="5"/>
        <v>0</v>
      </c>
    </row>
    <row r="14" spans="1:11" x14ac:dyDescent="0.25">
      <c r="A14" s="37" t="s">
        <v>73</v>
      </c>
      <c r="B14" s="15">
        <f>'CUA 2'!B13</f>
        <v>0</v>
      </c>
      <c r="C14" s="15">
        <f>'CUA 2'!C13</f>
        <v>0</v>
      </c>
      <c r="D14" s="39">
        <f>'CUA 5'!J14</f>
        <v>0</v>
      </c>
      <c r="E14" s="3"/>
      <c r="F14" s="41">
        <f t="shared" si="3"/>
        <v>0</v>
      </c>
      <c r="G14" s="40">
        <f>'CUA 5'!F14</f>
        <v>0</v>
      </c>
      <c r="H14" s="41">
        <f t="shared" si="4"/>
        <v>0</v>
      </c>
      <c r="I14" s="40">
        <f>'CUA 5'!E14</f>
        <v>0</v>
      </c>
      <c r="J14" s="38"/>
      <c r="K14" s="40">
        <f t="shared" si="5"/>
        <v>0</v>
      </c>
    </row>
    <row r="15" spans="1:11" x14ac:dyDescent="0.25">
      <c r="A15" s="37" t="s">
        <v>74</v>
      </c>
      <c r="B15" s="15">
        <f>'CUA 2'!B14</f>
        <v>0</v>
      </c>
      <c r="C15" s="15">
        <f>'CUA 2'!C14</f>
        <v>0</v>
      </c>
      <c r="D15" s="39">
        <f>'CUA 5'!J15</f>
        <v>0</v>
      </c>
      <c r="E15" s="3"/>
      <c r="F15" s="41">
        <f t="shared" si="3"/>
        <v>0</v>
      </c>
      <c r="G15" s="40">
        <f>'CUA 5'!F15</f>
        <v>0</v>
      </c>
      <c r="H15" s="41">
        <f t="shared" si="4"/>
        <v>0</v>
      </c>
      <c r="I15" s="40">
        <f>'CUA 5'!E15</f>
        <v>0</v>
      </c>
      <c r="J15" s="38"/>
      <c r="K15" s="40">
        <f t="shared" si="5"/>
        <v>0</v>
      </c>
    </row>
    <row r="16" spans="1:11" x14ac:dyDescent="0.25">
      <c r="A16" s="37" t="s">
        <v>75</v>
      </c>
      <c r="B16" s="15">
        <f>'CUA 2'!B15</f>
        <v>0</v>
      </c>
      <c r="C16" s="15">
        <f>'CUA 2'!C15</f>
        <v>0</v>
      </c>
      <c r="D16" s="39">
        <f>'CUA 5'!J16</f>
        <v>0</v>
      </c>
      <c r="E16" s="3"/>
      <c r="F16" s="41">
        <f t="shared" si="3"/>
        <v>0</v>
      </c>
      <c r="G16" s="40">
        <f>'CUA 5'!F16</f>
        <v>0</v>
      </c>
      <c r="H16" s="41">
        <f t="shared" si="4"/>
        <v>0</v>
      </c>
      <c r="I16" s="40">
        <f>'CUA 5'!E16</f>
        <v>0</v>
      </c>
      <c r="J16" s="38"/>
      <c r="K16" s="40">
        <f t="shared" si="5"/>
        <v>0</v>
      </c>
    </row>
    <row r="17" spans="1:11" x14ac:dyDescent="0.25">
      <c r="A17" s="37" t="s">
        <v>76</v>
      </c>
      <c r="B17" s="15">
        <f>'CUA 2'!B16</f>
        <v>0</v>
      </c>
      <c r="C17" s="15">
        <f>'CUA 2'!C16</f>
        <v>0</v>
      </c>
      <c r="D17" s="39">
        <f>'CUA 5'!J17</f>
        <v>0</v>
      </c>
      <c r="E17" s="3"/>
      <c r="F17" s="41">
        <f t="shared" si="3"/>
        <v>0</v>
      </c>
      <c r="G17" s="40">
        <f>'CUA 5'!F17</f>
        <v>0</v>
      </c>
      <c r="H17" s="41">
        <f t="shared" si="4"/>
        <v>0</v>
      </c>
      <c r="I17" s="40">
        <f>'CUA 5'!E17</f>
        <v>0</v>
      </c>
      <c r="J17" s="38"/>
      <c r="K17" s="40">
        <f t="shared" si="5"/>
        <v>0</v>
      </c>
    </row>
    <row r="18" spans="1:11" x14ac:dyDescent="0.25">
      <c r="A18" s="37" t="s">
        <v>77</v>
      </c>
      <c r="B18" s="15">
        <f>'CUA 2'!B17</f>
        <v>0</v>
      </c>
      <c r="C18" s="15">
        <f>'CUA 2'!C17</f>
        <v>0</v>
      </c>
      <c r="D18" s="39">
        <f>'CUA 5'!J18</f>
        <v>0</v>
      </c>
      <c r="E18" s="3"/>
      <c r="F18" s="41">
        <f t="shared" si="3"/>
        <v>0</v>
      </c>
      <c r="G18" s="40">
        <f>'CUA 5'!F18</f>
        <v>0</v>
      </c>
      <c r="H18" s="41">
        <f t="shared" si="4"/>
        <v>0</v>
      </c>
      <c r="I18" s="40">
        <f>'CUA 5'!E18</f>
        <v>0</v>
      </c>
      <c r="J18" s="38"/>
      <c r="K18" s="40">
        <f t="shared" si="5"/>
        <v>0</v>
      </c>
    </row>
    <row r="19" spans="1:11" x14ac:dyDescent="0.25">
      <c r="A19" s="37" t="s">
        <v>78</v>
      </c>
      <c r="B19" s="15">
        <f>'CUA 2'!B18</f>
        <v>0</v>
      </c>
      <c r="C19" s="15">
        <f>'CUA 2'!C18</f>
        <v>0</v>
      </c>
      <c r="D19" s="39">
        <f>'CUA 5'!J19</f>
        <v>0</v>
      </c>
      <c r="E19" s="3"/>
      <c r="F19" s="41">
        <f t="shared" si="3"/>
        <v>0</v>
      </c>
      <c r="G19" s="40">
        <f>'CUA 5'!F19</f>
        <v>0</v>
      </c>
      <c r="H19" s="41">
        <f t="shared" si="4"/>
        <v>0</v>
      </c>
      <c r="I19" s="40">
        <f>'CUA 5'!E19</f>
        <v>0</v>
      </c>
      <c r="J19" s="38"/>
      <c r="K19" s="40">
        <f t="shared" si="5"/>
        <v>0</v>
      </c>
    </row>
    <row r="20" spans="1:11" x14ac:dyDescent="0.25">
      <c r="A20" s="37" t="s">
        <v>79</v>
      </c>
      <c r="B20" s="15">
        <f>'CUA 2'!B19</f>
        <v>0</v>
      </c>
      <c r="C20" s="15">
        <f>'CUA 2'!C19</f>
        <v>0</v>
      </c>
      <c r="D20" s="39">
        <f>'CUA 5'!J20</f>
        <v>0</v>
      </c>
      <c r="E20" s="3"/>
      <c r="F20" s="41">
        <f t="shared" si="3"/>
        <v>0</v>
      </c>
      <c r="G20" s="40">
        <f>'CUA 5'!F20</f>
        <v>0</v>
      </c>
      <c r="H20" s="41">
        <f t="shared" si="4"/>
        <v>0</v>
      </c>
      <c r="I20" s="40">
        <f>'CUA 5'!E20</f>
        <v>0</v>
      </c>
      <c r="J20" s="38"/>
      <c r="K20" s="40">
        <f t="shared" si="5"/>
        <v>0</v>
      </c>
    </row>
    <row r="21" spans="1:11" x14ac:dyDescent="0.25">
      <c r="A21" s="37" t="s">
        <v>80</v>
      </c>
      <c r="B21" s="15">
        <f>'CUA 2'!B20</f>
        <v>0</v>
      </c>
      <c r="C21" s="15">
        <f>'CUA 2'!C20</f>
        <v>0</v>
      </c>
      <c r="D21" s="39">
        <f>'CUA 5'!J21</f>
        <v>0</v>
      </c>
      <c r="E21" s="3"/>
      <c r="F21" s="41">
        <f t="shared" si="3"/>
        <v>0</v>
      </c>
      <c r="G21" s="40">
        <f>'CUA 5'!F21</f>
        <v>0</v>
      </c>
      <c r="H21" s="41">
        <f t="shared" si="4"/>
        <v>0</v>
      </c>
      <c r="I21" s="40">
        <f>'CUA 5'!E21</f>
        <v>0</v>
      </c>
      <c r="J21" s="38"/>
      <c r="K21" s="40">
        <f t="shared" si="5"/>
        <v>0</v>
      </c>
    </row>
    <row r="22" spans="1:11" x14ac:dyDescent="0.25">
      <c r="A22" s="37" t="s">
        <v>81</v>
      </c>
      <c r="B22" s="15">
        <f>'CUA 2'!B21</f>
        <v>0</v>
      </c>
      <c r="C22" s="15">
        <f>'CUA 2'!C21</f>
        <v>0</v>
      </c>
      <c r="D22" s="39">
        <f>'CUA 5'!J22</f>
        <v>0</v>
      </c>
      <c r="E22" s="3"/>
      <c r="F22" s="41">
        <f t="shared" si="3"/>
        <v>0</v>
      </c>
      <c r="G22" s="40">
        <f>'CUA 5'!F22</f>
        <v>0</v>
      </c>
      <c r="H22" s="41">
        <f t="shared" si="4"/>
        <v>0</v>
      </c>
      <c r="I22" s="40">
        <f>'CUA 5'!E22</f>
        <v>0</v>
      </c>
      <c r="J22" s="38"/>
      <c r="K22" s="40">
        <f t="shared" si="5"/>
        <v>0</v>
      </c>
    </row>
    <row r="23" spans="1:11" x14ac:dyDescent="0.25">
      <c r="A23" s="37" t="s">
        <v>82</v>
      </c>
      <c r="B23" s="15">
        <f>'CUA 2'!B22</f>
        <v>0</v>
      </c>
      <c r="C23" s="15">
        <f>'CUA 2'!C22</f>
        <v>0</v>
      </c>
      <c r="D23" s="39">
        <f>'CUA 5'!J23</f>
        <v>0</v>
      </c>
      <c r="E23" s="3"/>
      <c r="F23" s="41">
        <f t="shared" si="3"/>
        <v>0</v>
      </c>
      <c r="G23" s="40">
        <f>'CUA 5'!F23</f>
        <v>0</v>
      </c>
      <c r="H23" s="41">
        <f t="shared" si="4"/>
        <v>0</v>
      </c>
      <c r="I23" s="40">
        <f>'CUA 5'!E23</f>
        <v>0</v>
      </c>
      <c r="J23" s="38"/>
      <c r="K23" s="40">
        <f t="shared" si="5"/>
        <v>0</v>
      </c>
    </row>
    <row r="24" spans="1:11" x14ac:dyDescent="0.25">
      <c r="A24" s="37" t="s">
        <v>83</v>
      </c>
      <c r="B24" s="15">
        <f>'CUA 2'!B23</f>
        <v>0</v>
      </c>
      <c r="C24" s="15">
        <f>'CUA 2'!C23</f>
        <v>0</v>
      </c>
      <c r="D24" s="39">
        <f>'CUA 5'!J24</f>
        <v>0</v>
      </c>
      <c r="E24" s="3"/>
      <c r="F24" s="41">
        <f t="shared" si="3"/>
        <v>0</v>
      </c>
      <c r="G24" s="40">
        <f>'CUA 5'!F24</f>
        <v>0</v>
      </c>
      <c r="H24" s="41">
        <f t="shared" si="4"/>
        <v>0</v>
      </c>
      <c r="I24" s="40">
        <f>'CUA 5'!E24</f>
        <v>0</v>
      </c>
      <c r="J24" s="38"/>
      <c r="K24" s="40">
        <f t="shared" si="5"/>
        <v>0</v>
      </c>
    </row>
    <row r="25" spans="1:11" x14ac:dyDescent="0.25">
      <c r="A25" s="37" t="s">
        <v>84</v>
      </c>
      <c r="B25" s="15">
        <f>'CUA 2'!B24</f>
        <v>0</v>
      </c>
      <c r="C25" s="15">
        <f>'CUA 2'!C24</f>
        <v>0</v>
      </c>
      <c r="D25" s="39">
        <f>'CUA 5'!J25</f>
        <v>0</v>
      </c>
      <c r="E25" s="3"/>
      <c r="F25" s="41">
        <f t="shared" si="3"/>
        <v>0</v>
      </c>
      <c r="G25" s="40">
        <f>'CUA 5'!F25</f>
        <v>0</v>
      </c>
      <c r="H25" s="41">
        <f t="shared" si="4"/>
        <v>0</v>
      </c>
      <c r="I25" s="40">
        <f>'CUA 5'!E25</f>
        <v>0</v>
      </c>
      <c r="J25" s="38"/>
      <c r="K25" s="40">
        <f t="shared" si="5"/>
        <v>0</v>
      </c>
    </row>
    <row r="26" spans="1:11" x14ac:dyDescent="0.25">
      <c r="A26" s="37" t="s">
        <v>85</v>
      </c>
      <c r="B26" s="15">
        <f>'CUA 2'!B25</f>
        <v>0</v>
      </c>
      <c r="C26" s="15">
        <f>'CUA 2'!C25</f>
        <v>0</v>
      </c>
      <c r="D26" s="39">
        <f>'CUA 5'!J26</f>
        <v>0</v>
      </c>
      <c r="E26" s="3"/>
      <c r="F26" s="41">
        <f t="shared" si="3"/>
        <v>0</v>
      </c>
      <c r="G26" s="40">
        <f>'CUA 5'!F26</f>
        <v>0</v>
      </c>
      <c r="H26" s="41">
        <f t="shared" si="4"/>
        <v>0</v>
      </c>
      <c r="I26" s="40">
        <f>'CUA 5'!E26</f>
        <v>0</v>
      </c>
      <c r="J26" s="38"/>
      <c r="K26" s="40">
        <f t="shared" si="5"/>
        <v>0</v>
      </c>
    </row>
    <row r="27" spans="1:11" x14ac:dyDescent="0.25">
      <c r="A27" s="37" t="s">
        <v>86</v>
      </c>
      <c r="B27" s="15">
        <f>'CUA 2'!B26</f>
        <v>0</v>
      </c>
      <c r="C27" s="15">
        <f>'CUA 2'!C26</f>
        <v>0</v>
      </c>
      <c r="D27" s="39">
        <f>'CUA 5'!J27</f>
        <v>0</v>
      </c>
      <c r="E27" s="3"/>
      <c r="F27" s="41">
        <f t="shared" si="3"/>
        <v>0</v>
      </c>
      <c r="G27" s="40">
        <f>'CUA 5'!F27</f>
        <v>0</v>
      </c>
      <c r="H27" s="41">
        <f t="shared" si="4"/>
        <v>0</v>
      </c>
      <c r="I27" s="40">
        <f>'CUA 5'!E27</f>
        <v>0</v>
      </c>
      <c r="J27" s="38"/>
      <c r="K27" s="40">
        <f t="shared" si="5"/>
        <v>0</v>
      </c>
    </row>
    <row r="28" spans="1:11" x14ac:dyDescent="0.25">
      <c r="A28" s="37" t="s">
        <v>87</v>
      </c>
      <c r="B28" s="15">
        <f>'CUA 2'!B27</f>
        <v>0</v>
      </c>
      <c r="C28" s="15">
        <f>'CUA 2'!C27</f>
        <v>0</v>
      </c>
      <c r="D28" s="39">
        <f>'CUA 5'!J28</f>
        <v>0</v>
      </c>
      <c r="E28" s="3"/>
      <c r="F28" s="41">
        <f t="shared" si="3"/>
        <v>0</v>
      </c>
      <c r="G28" s="40">
        <f>'CUA 5'!F28</f>
        <v>0</v>
      </c>
      <c r="H28" s="41">
        <f t="shared" si="4"/>
        <v>0</v>
      </c>
      <c r="I28" s="40">
        <f>'CUA 5'!E28</f>
        <v>0</v>
      </c>
      <c r="J28" s="38"/>
      <c r="K28" s="40">
        <f t="shared" si="5"/>
        <v>0</v>
      </c>
    </row>
    <row r="29" spans="1:11" x14ac:dyDescent="0.25">
      <c r="A29" s="37" t="s">
        <v>88</v>
      </c>
      <c r="B29" s="15">
        <f>'CUA 2'!B28</f>
        <v>0</v>
      </c>
      <c r="C29" s="15">
        <f>'CUA 2'!C28</f>
        <v>0</v>
      </c>
      <c r="D29" s="39">
        <f>'CUA 5'!J29</f>
        <v>0</v>
      </c>
      <c r="E29" s="3"/>
      <c r="F29" s="41">
        <f t="shared" si="3"/>
        <v>0</v>
      </c>
      <c r="G29" s="40">
        <f>'CUA 5'!F29</f>
        <v>0</v>
      </c>
      <c r="H29" s="41">
        <f t="shared" si="4"/>
        <v>0</v>
      </c>
      <c r="I29" s="40">
        <f>'CUA 5'!E29</f>
        <v>0</v>
      </c>
      <c r="J29" s="38"/>
      <c r="K29" s="40">
        <f t="shared" si="5"/>
        <v>0</v>
      </c>
    </row>
    <row r="30" spans="1:11" x14ac:dyDescent="0.25">
      <c r="A30" s="37" t="s">
        <v>89</v>
      </c>
      <c r="B30" s="15">
        <f>'CUA 2'!B29</f>
        <v>0</v>
      </c>
      <c r="C30" s="15">
        <f>'CUA 2'!C29</f>
        <v>0</v>
      </c>
      <c r="D30" s="39">
        <f>'CUA 5'!J30</f>
        <v>0</v>
      </c>
      <c r="E30" s="3"/>
      <c r="F30" s="41">
        <f t="shared" si="3"/>
        <v>0</v>
      </c>
      <c r="G30" s="40">
        <f>'CUA 5'!F30</f>
        <v>0</v>
      </c>
      <c r="H30" s="41">
        <f t="shared" si="4"/>
        <v>0</v>
      </c>
      <c r="I30" s="40">
        <f>'CUA 5'!E30</f>
        <v>0</v>
      </c>
      <c r="J30" s="38"/>
      <c r="K30" s="40">
        <f t="shared" si="5"/>
        <v>0</v>
      </c>
    </row>
    <row r="31" spans="1:11" x14ac:dyDescent="0.25">
      <c r="A31" s="37" t="s">
        <v>90</v>
      </c>
      <c r="B31" s="15">
        <f>'CUA 2'!B30</f>
        <v>0</v>
      </c>
      <c r="C31" s="15">
        <f>'CUA 2'!C30</f>
        <v>0</v>
      </c>
      <c r="D31" s="39">
        <f>'CUA 5'!J31</f>
        <v>0</v>
      </c>
      <c r="E31" s="3"/>
      <c r="F31" s="41">
        <f t="shared" si="3"/>
        <v>0</v>
      </c>
      <c r="G31" s="40">
        <f>'CUA 5'!F31</f>
        <v>0</v>
      </c>
      <c r="H31" s="41">
        <f t="shared" si="4"/>
        <v>0</v>
      </c>
      <c r="I31" s="40">
        <f>'CUA 5'!E31</f>
        <v>0</v>
      </c>
      <c r="J31" s="38"/>
      <c r="K31" s="40">
        <f t="shared" si="5"/>
        <v>0</v>
      </c>
    </row>
    <row r="32" spans="1:11" x14ac:dyDescent="0.25">
      <c r="A32" s="37" t="s">
        <v>91</v>
      </c>
      <c r="B32" s="15">
        <f>'CUA 2'!B31</f>
        <v>0</v>
      </c>
      <c r="C32" s="15">
        <f>'CUA 2'!C31</f>
        <v>0</v>
      </c>
      <c r="D32" s="39">
        <f>'CUA 5'!J32</f>
        <v>0</v>
      </c>
      <c r="E32" s="3"/>
      <c r="F32" s="41">
        <f t="shared" si="3"/>
        <v>0</v>
      </c>
      <c r="G32" s="40">
        <f>'CUA 5'!F32</f>
        <v>0</v>
      </c>
      <c r="H32" s="41">
        <f t="shared" si="4"/>
        <v>0</v>
      </c>
      <c r="I32" s="40">
        <f>'CUA 5'!E32</f>
        <v>0</v>
      </c>
      <c r="J32" s="38"/>
      <c r="K32" s="40">
        <f t="shared" si="5"/>
        <v>0</v>
      </c>
    </row>
    <row r="33" spans="1:11" x14ac:dyDescent="0.25">
      <c r="A33" s="37" t="s">
        <v>92</v>
      </c>
      <c r="B33" s="15">
        <f>'CUA 2'!B32</f>
        <v>0</v>
      </c>
      <c r="C33" s="15">
        <f>'CUA 2'!C32</f>
        <v>0</v>
      </c>
      <c r="D33" s="39">
        <f>'CUA 5'!J33</f>
        <v>0</v>
      </c>
      <c r="E33" s="3"/>
      <c r="F33" s="41">
        <f t="shared" si="3"/>
        <v>0</v>
      </c>
      <c r="G33" s="40">
        <f>'CUA 5'!F33</f>
        <v>0</v>
      </c>
      <c r="H33" s="41">
        <f t="shared" si="4"/>
        <v>0</v>
      </c>
      <c r="I33" s="40">
        <f>'CUA 5'!E33</f>
        <v>0</v>
      </c>
      <c r="J33" s="38"/>
      <c r="K33" s="40">
        <f t="shared" si="5"/>
        <v>0</v>
      </c>
    </row>
    <row r="34" spans="1:11" x14ac:dyDescent="0.25">
      <c r="A34" s="37" t="s">
        <v>93</v>
      </c>
      <c r="B34" s="15">
        <f>'CUA 2'!B33</f>
        <v>0</v>
      </c>
      <c r="C34" s="15">
        <f>'CUA 2'!C33</f>
        <v>0</v>
      </c>
      <c r="D34" s="39">
        <f>'CUA 5'!J34</f>
        <v>0</v>
      </c>
      <c r="E34" s="3"/>
      <c r="F34" s="41">
        <f>D34*0.1</f>
        <v>0</v>
      </c>
      <c r="G34" s="40">
        <f>'CUA 5'!F34</f>
        <v>0</v>
      </c>
      <c r="H34" s="41">
        <f>(D34+E34)*0.05</f>
        <v>0</v>
      </c>
      <c r="I34" s="40">
        <f>'CUA 5'!E34</f>
        <v>0</v>
      </c>
      <c r="J34" s="38"/>
      <c r="K34" s="40">
        <f>I34+J34</f>
        <v>0</v>
      </c>
    </row>
    <row r="35" spans="1:11" x14ac:dyDescent="0.25">
      <c r="A35" s="37" t="s">
        <v>94</v>
      </c>
      <c r="B35" s="15">
        <f>'CUA 2'!B34</f>
        <v>0</v>
      </c>
      <c r="C35" s="15">
        <f>'CUA 2'!C34</f>
        <v>0</v>
      </c>
      <c r="D35" s="39">
        <f>'CUA 5'!J35</f>
        <v>0</v>
      </c>
      <c r="E35" s="3"/>
      <c r="F35" s="41">
        <f t="shared" ref="F35" si="6">D35*0.1</f>
        <v>0</v>
      </c>
      <c r="G35" s="40">
        <f>'CUA 5'!F35</f>
        <v>0</v>
      </c>
      <c r="H35" s="41">
        <f t="shared" ref="H35" si="7">(D35+E35)*0.05</f>
        <v>0</v>
      </c>
      <c r="I35" s="40">
        <f>'CUA 5'!E35</f>
        <v>0</v>
      </c>
      <c r="J35" s="38"/>
      <c r="K35" s="40">
        <f t="shared" ref="K35" si="8">I35+J35</f>
        <v>0</v>
      </c>
    </row>
  </sheetData>
  <mergeCells count="8">
    <mergeCell ref="A1:K1"/>
    <mergeCell ref="A2:K2"/>
    <mergeCell ref="A3:A5"/>
    <mergeCell ref="B3:C5"/>
    <mergeCell ref="F3:G3"/>
    <mergeCell ref="H3:K3"/>
    <mergeCell ref="D4:D5"/>
    <mergeCell ref="E4:E5"/>
  </mergeCells>
  <conditionalFormatting sqref="L6">
    <cfRule type="cellIs" priority="2" operator="greaterThan">
      <formula>$F$6</formula>
    </cfRule>
    <cfRule type="cellIs" priority="3" operator="greaterThan">
      <formula>$F$6</formula>
    </cfRule>
  </conditionalFormatting>
  <conditionalFormatting sqref="H6:H35">
    <cfRule type="cellIs" dxfId="0" priority="1" operator="greaterThan">
      <formula>50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2" sqref="A2:F2"/>
    </sheetView>
  </sheetViews>
  <sheetFormatPr baseColWidth="10" defaultRowHeight="15" x14ac:dyDescent="0.25"/>
  <cols>
    <col min="1" max="1" width="4.7109375" customWidth="1"/>
    <col min="2" max="2" width="8.5703125" customWidth="1"/>
    <col min="3" max="3" width="27.140625" customWidth="1"/>
    <col min="6" max="6" width="25.5703125" customWidth="1"/>
  </cols>
  <sheetData>
    <row r="1" spans="1:6" ht="37.5" customHeight="1" x14ac:dyDescent="0.25">
      <c r="A1" s="56" t="s">
        <v>96</v>
      </c>
      <c r="B1" s="56"/>
      <c r="C1" s="56"/>
      <c r="D1" s="56"/>
      <c r="E1" s="56"/>
      <c r="F1" s="56"/>
    </row>
    <row r="2" spans="1:6" ht="36.75" customHeight="1" x14ac:dyDescent="0.25">
      <c r="A2" s="57" t="s">
        <v>103</v>
      </c>
      <c r="B2" s="57"/>
      <c r="C2" s="57"/>
      <c r="D2" s="57"/>
      <c r="E2" s="57"/>
      <c r="F2" s="57"/>
    </row>
    <row r="3" spans="1:6" x14ac:dyDescent="0.25">
      <c r="A3" s="55" t="s">
        <v>0</v>
      </c>
      <c r="B3" s="60" t="s">
        <v>97</v>
      </c>
      <c r="C3" s="60"/>
      <c r="D3" s="55" t="s">
        <v>98</v>
      </c>
      <c r="E3" s="55"/>
      <c r="F3" s="55" t="s">
        <v>99</v>
      </c>
    </row>
    <row r="4" spans="1:6" ht="22.5" x14ac:dyDescent="0.25">
      <c r="A4" s="55"/>
      <c r="B4" s="60"/>
      <c r="C4" s="60"/>
      <c r="D4" s="7" t="s">
        <v>100</v>
      </c>
      <c r="E4" s="7" t="s">
        <v>101</v>
      </c>
      <c r="F4" s="55"/>
    </row>
    <row r="5" spans="1:6" x14ac:dyDescent="0.25">
      <c r="A5" s="26">
        <v>1</v>
      </c>
      <c r="B5" s="39">
        <f>'CUA 2'!B5</f>
        <v>0</v>
      </c>
      <c r="C5" s="15">
        <f>'CUA 2'!C5</f>
        <v>0</v>
      </c>
      <c r="D5" s="10"/>
      <c r="E5" s="10"/>
      <c r="F5" s="25"/>
    </row>
    <row r="6" spans="1:6" x14ac:dyDescent="0.25">
      <c r="A6" s="26">
        <v>2</v>
      </c>
      <c r="B6" s="39">
        <f>'CUA 2'!B6</f>
        <v>0</v>
      </c>
      <c r="C6" s="15">
        <f>'CUA 2'!C6</f>
        <v>0</v>
      </c>
      <c r="D6" s="10"/>
      <c r="E6" s="10"/>
      <c r="F6" s="25"/>
    </row>
    <row r="7" spans="1:6" x14ac:dyDescent="0.25">
      <c r="A7" s="26">
        <v>3</v>
      </c>
      <c r="B7" s="39">
        <f>'CUA 2'!B7</f>
        <v>0</v>
      </c>
      <c r="C7" s="15">
        <f>'CUA 2'!C7</f>
        <v>0</v>
      </c>
      <c r="D7" s="10"/>
      <c r="E7" s="10"/>
      <c r="F7" s="25"/>
    </row>
    <row r="8" spans="1:6" x14ac:dyDescent="0.25">
      <c r="A8" s="26">
        <v>4</v>
      </c>
      <c r="B8" s="39">
        <f>'CUA 2'!B8</f>
        <v>0</v>
      </c>
      <c r="C8" s="15">
        <f>'CUA 2'!C8</f>
        <v>0</v>
      </c>
      <c r="D8" s="10"/>
      <c r="E8" s="10"/>
      <c r="F8" s="25"/>
    </row>
    <row r="9" spans="1:6" x14ac:dyDescent="0.25">
      <c r="A9" s="26">
        <v>5</v>
      </c>
      <c r="B9" s="39">
        <f>'CUA 2'!B9</f>
        <v>0</v>
      </c>
      <c r="C9" s="15">
        <f>'CUA 2'!C9</f>
        <v>0</v>
      </c>
      <c r="D9" s="10"/>
      <c r="E9" s="10"/>
      <c r="F9" s="25"/>
    </row>
    <row r="10" spans="1:6" x14ac:dyDescent="0.25">
      <c r="A10" s="26">
        <v>6</v>
      </c>
      <c r="B10" s="39">
        <f>'CUA 2'!B10</f>
        <v>0</v>
      </c>
      <c r="C10" s="15">
        <f>'CUA 2'!C10</f>
        <v>0</v>
      </c>
      <c r="D10" s="10"/>
      <c r="E10" s="10"/>
      <c r="F10" s="25"/>
    </row>
    <row r="11" spans="1:6" x14ac:dyDescent="0.25">
      <c r="A11" s="26">
        <v>7</v>
      </c>
      <c r="B11" s="39">
        <f>'CUA 2'!B11</f>
        <v>0</v>
      </c>
      <c r="C11" s="15">
        <f>'CUA 2'!C11</f>
        <v>0</v>
      </c>
      <c r="D11" s="10"/>
      <c r="E11" s="10"/>
      <c r="F11" s="25"/>
    </row>
    <row r="12" spans="1:6" x14ac:dyDescent="0.25">
      <c r="A12" s="26">
        <v>8</v>
      </c>
      <c r="B12" s="39">
        <f>'CUA 2'!B12</f>
        <v>0</v>
      </c>
      <c r="C12" s="15">
        <f>'CUA 2'!C12</f>
        <v>0</v>
      </c>
      <c r="D12" s="10"/>
      <c r="E12" s="10"/>
      <c r="F12" s="25"/>
    </row>
    <row r="13" spans="1:6" x14ac:dyDescent="0.25">
      <c r="A13" s="26">
        <v>9</v>
      </c>
      <c r="B13" s="39">
        <f>'CUA 2'!B13</f>
        <v>0</v>
      </c>
      <c r="C13" s="15">
        <f>'CUA 2'!C13</f>
        <v>0</v>
      </c>
      <c r="D13" s="10"/>
      <c r="E13" s="10"/>
      <c r="F13" s="25"/>
    </row>
    <row r="14" spans="1:6" x14ac:dyDescent="0.25">
      <c r="A14" s="26">
        <v>10</v>
      </c>
      <c r="B14" s="39">
        <f>'CUA 2'!B14</f>
        <v>0</v>
      </c>
      <c r="C14" s="15">
        <f>'CUA 2'!C14</f>
        <v>0</v>
      </c>
      <c r="D14" s="10"/>
      <c r="E14" s="10"/>
      <c r="F14" s="25"/>
    </row>
    <row r="15" spans="1:6" x14ac:dyDescent="0.25">
      <c r="A15" s="26">
        <v>11</v>
      </c>
      <c r="B15" s="39">
        <f>'CUA 2'!B15</f>
        <v>0</v>
      </c>
      <c r="C15" s="15">
        <f>'CUA 2'!C15</f>
        <v>0</v>
      </c>
      <c r="D15" s="10"/>
      <c r="E15" s="10"/>
      <c r="F15" s="25"/>
    </row>
    <row r="16" spans="1:6" x14ac:dyDescent="0.25">
      <c r="A16" s="26">
        <v>12</v>
      </c>
      <c r="B16" s="39">
        <f>'CUA 2'!B16</f>
        <v>0</v>
      </c>
      <c r="C16" s="15">
        <f>'CUA 2'!C16</f>
        <v>0</v>
      </c>
      <c r="D16" s="10"/>
      <c r="E16" s="10"/>
      <c r="F16" s="25"/>
    </row>
    <row r="17" spans="1:6" x14ac:dyDescent="0.25">
      <c r="A17" s="26">
        <v>13</v>
      </c>
      <c r="B17" s="39">
        <f>'CUA 2'!B17</f>
        <v>0</v>
      </c>
      <c r="C17" s="15">
        <f>'CUA 2'!C17</f>
        <v>0</v>
      </c>
      <c r="D17" s="10"/>
      <c r="E17" s="10"/>
      <c r="F17" s="25"/>
    </row>
    <row r="18" spans="1:6" x14ac:dyDescent="0.25">
      <c r="A18" s="26">
        <v>14</v>
      </c>
      <c r="B18" s="39">
        <f>'CUA 2'!B18</f>
        <v>0</v>
      </c>
      <c r="C18" s="15">
        <f>'CUA 2'!C18</f>
        <v>0</v>
      </c>
      <c r="D18" s="10"/>
      <c r="E18" s="10"/>
      <c r="F18" s="25"/>
    </row>
    <row r="19" spans="1:6" x14ac:dyDescent="0.25">
      <c r="A19" s="26">
        <v>15</v>
      </c>
      <c r="B19" s="39">
        <f>'CUA 2'!B19</f>
        <v>0</v>
      </c>
      <c r="C19" s="15">
        <f>'CUA 2'!C19</f>
        <v>0</v>
      </c>
      <c r="D19" s="10"/>
      <c r="E19" s="10"/>
      <c r="F19" s="25"/>
    </row>
    <row r="20" spans="1:6" x14ac:dyDescent="0.25">
      <c r="A20" s="26">
        <v>16</v>
      </c>
      <c r="B20" s="39">
        <f>'CUA 2'!B20</f>
        <v>0</v>
      </c>
      <c r="C20" s="15">
        <f>'CUA 2'!C20</f>
        <v>0</v>
      </c>
      <c r="D20" s="10"/>
      <c r="E20" s="10"/>
      <c r="F20" s="25"/>
    </row>
    <row r="21" spans="1:6" x14ac:dyDescent="0.25">
      <c r="A21" s="26">
        <v>17</v>
      </c>
      <c r="B21" s="39">
        <f>'CUA 2'!B21</f>
        <v>0</v>
      </c>
      <c r="C21" s="15">
        <f>'CUA 2'!C21</f>
        <v>0</v>
      </c>
      <c r="D21" s="10"/>
      <c r="E21" s="10"/>
      <c r="F21" s="25"/>
    </row>
    <row r="22" spans="1:6" x14ac:dyDescent="0.25">
      <c r="A22" s="26">
        <v>18</v>
      </c>
      <c r="B22" s="39">
        <f>'CUA 2'!B22</f>
        <v>0</v>
      </c>
      <c r="C22" s="15">
        <f>'CUA 2'!C22</f>
        <v>0</v>
      </c>
      <c r="D22" s="10"/>
      <c r="E22" s="10"/>
      <c r="F22" s="25"/>
    </row>
    <row r="23" spans="1:6" x14ac:dyDescent="0.25">
      <c r="A23" s="26">
        <v>19</v>
      </c>
      <c r="B23" s="39">
        <f>'CUA 2'!B23</f>
        <v>0</v>
      </c>
      <c r="C23" s="15">
        <f>'CUA 2'!C23</f>
        <v>0</v>
      </c>
      <c r="D23" s="10"/>
      <c r="E23" s="10"/>
      <c r="F23" s="25"/>
    </row>
    <row r="24" spans="1:6" x14ac:dyDescent="0.25">
      <c r="A24" s="26">
        <v>20</v>
      </c>
      <c r="B24" s="39">
        <f>'CUA 2'!B24</f>
        <v>0</v>
      </c>
      <c r="C24" s="15">
        <f>'CUA 2'!C24</f>
        <v>0</v>
      </c>
      <c r="D24" s="10"/>
      <c r="E24" s="10"/>
      <c r="F24" s="25"/>
    </row>
    <row r="25" spans="1:6" x14ac:dyDescent="0.25">
      <c r="A25" s="26">
        <v>21</v>
      </c>
      <c r="B25" s="39">
        <f>'CUA 2'!B25</f>
        <v>0</v>
      </c>
      <c r="C25" s="15">
        <f>'CUA 2'!C25</f>
        <v>0</v>
      </c>
      <c r="D25" s="10"/>
      <c r="E25" s="10"/>
      <c r="F25" s="25"/>
    </row>
    <row r="26" spans="1:6" x14ac:dyDescent="0.25">
      <c r="A26" s="26">
        <v>22</v>
      </c>
      <c r="B26" s="39">
        <f>'CUA 2'!B26</f>
        <v>0</v>
      </c>
      <c r="C26" s="15">
        <f>'CUA 2'!C26</f>
        <v>0</v>
      </c>
      <c r="D26" s="10"/>
      <c r="E26" s="10"/>
      <c r="F26" s="25"/>
    </row>
    <row r="27" spans="1:6" x14ac:dyDescent="0.25">
      <c r="A27" s="26">
        <v>23</v>
      </c>
      <c r="B27" s="39">
        <f>'CUA 2'!B27</f>
        <v>0</v>
      </c>
      <c r="C27" s="15">
        <f>'CUA 2'!C27</f>
        <v>0</v>
      </c>
      <c r="D27" s="10"/>
      <c r="E27" s="10"/>
      <c r="F27" s="25"/>
    </row>
    <row r="28" spans="1:6" x14ac:dyDescent="0.25">
      <c r="A28" s="26">
        <v>24</v>
      </c>
      <c r="B28" s="39">
        <f>'CUA 2'!B28</f>
        <v>0</v>
      </c>
      <c r="C28" s="15">
        <f>'CUA 2'!C28</f>
        <v>0</v>
      </c>
      <c r="D28" s="10"/>
      <c r="E28" s="10"/>
      <c r="F28" s="25"/>
    </row>
    <row r="29" spans="1:6" x14ac:dyDescent="0.25">
      <c r="A29" s="26">
        <v>25</v>
      </c>
      <c r="B29" s="39">
        <f>'CUA 2'!B29</f>
        <v>0</v>
      </c>
      <c r="C29" s="15">
        <f>'CUA 2'!C29</f>
        <v>0</v>
      </c>
      <c r="D29" s="10"/>
      <c r="E29" s="10"/>
      <c r="F29" s="25"/>
    </row>
    <row r="30" spans="1:6" x14ac:dyDescent="0.25">
      <c r="A30" s="26">
        <v>26</v>
      </c>
      <c r="B30" s="39">
        <f>'CUA 2'!B30</f>
        <v>0</v>
      </c>
      <c r="C30" s="15">
        <f>'CUA 2'!C30</f>
        <v>0</v>
      </c>
      <c r="D30" s="10"/>
      <c r="E30" s="10"/>
      <c r="F30" s="25"/>
    </row>
    <row r="31" spans="1:6" x14ac:dyDescent="0.25">
      <c r="A31" s="26">
        <v>27</v>
      </c>
      <c r="B31" s="39">
        <f>'CUA 2'!B31</f>
        <v>0</v>
      </c>
      <c r="C31" s="15">
        <f>'CUA 2'!C31</f>
        <v>0</v>
      </c>
      <c r="D31" s="10"/>
      <c r="E31" s="10"/>
      <c r="F31" s="25"/>
    </row>
    <row r="32" spans="1:6" x14ac:dyDescent="0.25">
      <c r="A32" s="26">
        <v>28</v>
      </c>
      <c r="B32" s="39">
        <f>'CUA 2'!B32</f>
        <v>0</v>
      </c>
      <c r="C32" s="15">
        <f>'CUA 2'!C32</f>
        <v>0</v>
      </c>
      <c r="D32" s="10"/>
      <c r="E32" s="10"/>
      <c r="F32" s="25"/>
    </row>
    <row r="33" spans="1:6" x14ac:dyDescent="0.25">
      <c r="A33" s="26">
        <v>29</v>
      </c>
      <c r="B33" s="39">
        <f>'CUA 2'!B33</f>
        <v>0</v>
      </c>
      <c r="C33" s="15">
        <f>'CUA 2'!C33</f>
        <v>0</v>
      </c>
      <c r="D33" s="10"/>
      <c r="E33" s="10"/>
      <c r="F33" s="25"/>
    </row>
    <row r="34" spans="1:6" x14ac:dyDescent="0.25">
      <c r="A34" s="26">
        <v>30</v>
      </c>
      <c r="B34" s="39">
        <f>'CUA 2'!B34</f>
        <v>0</v>
      </c>
      <c r="C34" s="15">
        <f>'CUA 2'!C34</f>
        <v>0</v>
      </c>
      <c r="D34" s="10"/>
      <c r="E34" s="10"/>
      <c r="F34" s="25"/>
    </row>
  </sheetData>
  <mergeCells count="6">
    <mergeCell ref="A3:A4"/>
    <mergeCell ref="B3:C4"/>
    <mergeCell ref="D3:E3"/>
    <mergeCell ref="F3:F4"/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2" workbookViewId="0">
      <selection activeCell="H34" sqref="H34"/>
    </sheetView>
  </sheetViews>
  <sheetFormatPr baseColWidth="10" defaultRowHeight="15" x14ac:dyDescent="0.25"/>
  <cols>
    <col min="1" max="1" width="6.140625" customWidth="1"/>
    <col min="2" max="2" width="8.7109375" customWidth="1"/>
    <col min="3" max="3" width="30.5703125" style="13" customWidth="1"/>
    <col min="4" max="4" width="18" customWidth="1"/>
  </cols>
  <sheetData>
    <row r="1" spans="1:4" ht="38.25" customHeight="1" x14ac:dyDescent="0.25">
      <c r="A1" s="56" t="s">
        <v>108</v>
      </c>
      <c r="B1" s="56"/>
      <c r="C1" s="56"/>
      <c r="D1" s="56"/>
    </row>
    <row r="2" spans="1:4" ht="56.25" customHeight="1" x14ac:dyDescent="0.25">
      <c r="A2" s="57" t="s">
        <v>103</v>
      </c>
      <c r="B2" s="57"/>
      <c r="C2" s="57"/>
      <c r="D2" s="57"/>
    </row>
    <row r="3" spans="1:4" x14ac:dyDescent="0.25">
      <c r="A3" s="55" t="s">
        <v>0</v>
      </c>
      <c r="B3" s="60" t="s">
        <v>97</v>
      </c>
      <c r="C3" s="60"/>
      <c r="D3" s="55" t="s">
        <v>107</v>
      </c>
    </row>
    <row r="4" spans="1:4" x14ac:dyDescent="0.25">
      <c r="A4" s="55"/>
      <c r="B4" s="60"/>
      <c r="C4" s="60"/>
      <c r="D4" s="55"/>
    </row>
    <row r="5" spans="1:4" x14ac:dyDescent="0.25">
      <c r="A5" s="26">
        <v>1</v>
      </c>
      <c r="B5" s="10">
        <f>'CUA 2'!B5</f>
        <v>0</v>
      </c>
      <c r="C5" s="15">
        <f>'CUA 2'!C5</f>
        <v>0</v>
      </c>
      <c r="D5" s="42"/>
    </row>
    <row r="6" spans="1:4" x14ac:dyDescent="0.25">
      <c r="A6" s="26">
        <v>2</v>
      </c>
      <c r="B6" s="10">
        <f>'CUA 2'!B6</f>
        <v>0</v>
      </c>
      <c r="C6" s="15">
        <f>'CUA 2'!C6</f>
        <v>0</v>
      </c>
      <c r="D6" s="42"/>
    </row>
    <row r="7" spans="1:4" x14ac:dyDescent="0.25">
      <c r="A7" s="26">
        <v>3</v>
      </c>
      <c r="B7" s="10">
        <f>'CUA 2'!B7</f>
        <v>0</v>
      </c>
      <c r="C7" s="15">
        <f>'CUA 2'!C7</f>
        <v>0</v>
      </c>
      <c r="D7" s="42"/>
    </row>
    <row r="8" spans="1:4" x14ac:dyDescent="0.25">
      <c r="A8" s="26">
        <v>4</v>
      </c>
      <c r="B8" s="10">
        <f>'CUA 2'!B8</f>
        <v>0</v>
      </c>
      <c r="C8" s="15">
        <f>'CUA 2'!C8</f>
        <v>0</v>
      </c>
      <c r="D8" s="42"/>
    </row>
    <row r="9" spans="1:4" x14ac:dyDescent="0.25">
      <c r="A9" s="26">
        <v>5</v>
      </c>
      <c r="B9" s="10">
        <f>'CUA 2'!B9</f>
        <v>0</v>
      </c>
      <c r="C9" s="15">
        <f>'CUA 2'!C9</f>
        <v>0</v>
      </c>
      <c r="D9" s="42"/>
    </row>
    <row r="10" spans="1:4" x14ac:dyDescent="0.25">
      <c r="A10" s="26">
        <v>6</v>
      </c>
      <c r="B10" s="10">
        <f>'CUA 2'!B10</f>
        <v>0</v>
      </c>
      <c r="C10" s="15">
        <f>'CUA 2'!C10</f>
        <v>0</v>
      </c>
      <c r="D10" s="42"/>
    </row>
    <row r="11" spans="1:4" x14ac:dyDescent="0.25">
      <c r="A11" s="26">
        <v>7</v>
      </c>
      <c r="B11" s="10">
        <f>'CUA 2'!B11</f>
        <v>0</v>
      </c>
      <c r="C11" s="15">
        <f>'CUA 2'!C11</f>
        <v>0</v>
      </c>
      <c r="D11" s="42"/>
    </row>
    <row r="12" spans="1:4" x14ac:dyDescent="0.25">
      <c r="A12" s="26">
        <v>8</v>
      </c>
      <c r="B12" s="10">
        <f>'CUA 2'!B12</f>
        <v>0</v>
      </c>
      <c r="C12" s="15">
        <f>'CUA 2'!C12</f>
        <v>0</v>
      </c>
      <c r="D12" s="42"/>
    </row>
    <row r="13" spans="1:4" x14ac:dyDescent="0.25">
      <c r="A13" s="26">
        <v>9</v>
      </c>
      <c r="B13" s="10">
        <f>'CUA 2'!B13</f>
        <v>0</v>
      </c>
      <c r="C13" s="15">
        <f>'CUA 2'!C13</f>
        <v>0</v>
      </c>
      <c r="D13" s="42"/>
    </row>
    <row r="14" spans="1:4" x14ac:dyDescent="0.25">
      <c r="A14" s="26">
        <v>10</v>
      </c>
      <c r="B14" s="10">
        <f>'CUA 2'!B14</f>
        <v>0</v>
      </c>
      <c r="C14" s="15">
        <f>'CUA 2'!C14</f>
        <v>0</v>
      </c>
      <c r="D14" s="42"/>
    </row>
    <row r="15" spans="1:4" x14ac:dyDescent="0.25">
      <c r="A15" s="26">
        <v>11</v>
      </c>
      <c r="B15" s="10">
        <f>'CUA 2'!B15</f>
        <v>0</v>
      </c>
      <c r="C15" s="15">
        <f>'CUA 2'!C15</f>
        <v>0</v>
      </c>
      <c r="D15" s="42"/>
    </row>
    <row r="16" spans="1:4" x14ac:dyDescent="0.25">
      <c r="A16" s="26">
        <v>12</v>
      </c>
      <c r="B16" s="10">
        <f>'CUA 2'!B16</f>
        <v>0</v>
      </c>
      <c r="C16" s="15">
        <f>'CUA 2'!C16</f>
        <v>0</v>
      </c>
      <c r="D16" s="42"/>
    </row>
    <row r="17" spans="1:4" x14ac:dyDescent="0.25">
      <c r="A17" s="26">
        <v>13</v>
      </c>
      <c r="B17" s="10">
        <f>'CUA 2'!B17</f>
        <v>0</v>
      </c>
      <c r="C17" s="15">
        <f>'CUA 2'!C17</f>
        <v>0</v>
      </c>
      <c r="D17" s="42"/>
    </row>
    <row r="18" spans="1:4" x14ac:dyDescent="0.25">
      <c r="A18" s="26">
        <v>14</v>
      </c>
      <c r="B18" s="10">
        <f>'CUA 2'!B18</f>
        <v>0</v>
      </c>
      <c r="C18" s="15">
        <f>'CUA 2'!C18</f>
        <v>0</v>
      </c>
      <c r="D18" s="42"/>
    </row>
    <row r="19" spans="1:4" x14ac:dyDescent="0.25">
      <c r="A19" s="26">
        <v>15</v>
      </c>
      <c r="B19" s="10">
        <f>'CUA 2'!B19</f>
        <v>0</v>
      </c>
      <c r="C19" s="15">
        <f>'CUA 2'!C19</f>
        <v>0</v>
      </c>
      <c r="D19" s="42"/>
    </row>
    <row r="20" spans="1:4" x14ac:dyDescent="0.25">
      <c r="A20" s="26">
        <v>16</v>
      </c>
      <c r="B20" s="10">
        <f>'CUA 2'!B20</f>
        <v>0</v>
      </c>
      <c r="C20" s="15">
        <f>'CUA 2'!C20</f>
        <v>0</v>
      </c>
      <c r="D20" s="42"/>
    </row>
    <row r="21" spans="1:4" x14ac:dyDescent="0.25">
      <c r="A21" s="26">
        <v>17</v>
      </c>
      <c r="B21" s="10">
        <f>'CUA 2'!B21</f>
        <v>0</v>
      </c>
      <c r="C21" s="15">
        <f>'CUA 2'!C21</f>
        <v>0</v>
      </c>
      <c r="D21" s="42"/>
    </row>
    <row r="22" spans="1:4" x14ac:dyDescent="0.25">
      <c r="A22" s="26">
        <v>18</v>
      </c>
      <c r="B22" s="10">
        <f>'CUA 2'!B22</f>
        <v>0</v>
      </c>
      <c r="C22" s="15">
        <f>'CUA 2'!C22</f>
        <v>0</v>
      </c>
      <c r="D22" s="42"/>
    </row>
    <row r="23" spans="1:4" x14ac:dyDescent="0.25">
      <c r="A23" s="26">
        <v>19</v>
      </c>
      <c r="B23" s="10">
        <f>'CUA 2'!B23</f>
        <v>0</v>
      </c>
      <c r="C23" s="15">
        <f>'CUA 2'!C23</f>
        <v>0</v>
      </c>
      <c r="D23" s="42"/>
    </row>
    <row r="24" spans="1:4" x14ac:dyDescent="0.25">
      <c r="A24" s="26">
        <v>20</v>
      </c>
      <c r="B24" s="10">
        <f>'CUA 2'!B24</f>
        <v>0</v>
      </c>
      <c r="C24" s="15">
        <f>'CUA 2'!C24</f>
        <v>0</v>
      </c>
      <c r="D24" s="42"/>
    </row>
    <row r="25" spans="1:4" x14ac:dyDescent="0.25">
      <c r="A25" s="26">
        <v>21</v>
      </c>
      <c r="B25" s="10">
        <f>'CUA 2'!B25</f>
        <v>0</v>
      </c>
      <c r="C25" s="15">
        <f>'CUA 2'!C25</f>
        <v>0</v>
      </c>
      <c r="D25" s="42"/>
    </row>
    <row r="26" spans="1:4" x14ac:dyDescent="0.25">
      <c r="A26" s="26">
        <v>22</v>
      </c>
      <c r="B26" s="10">
        <f>'CUA 2'!B26</f>
        <v>0</v>
      </c>
      <c r="C26" s="15">
        <f>'CUA 2'!C26</f>
        <v>0</v>
      </c>
      <c r="D26" s="42"/>
    </row>
    <row r="27" spans="1:4" x14ac:dyDescent="0.25">
      <c r="A27" s="26">
        <v>23</v>
      </c>
      <c r="B27" s="10">
        <f>'CUA 2'!B27</f>
        <v>0</v>
      </c>
      <c r="C27" s="15">
        <f>'CUA 2'!C27</f>
        <v>0</v>
      </c>
      <c r="D27" s="42"/>
    </row>
    <row r="28" spans="1:4" x14ac:dyDescent="0.25">
      <c r="A28" s="26">
        <v>24</v>
      </c>
      <c r="B28" s="10">
        <f>'CUA 2'!B28</f>
        <v>0</v>
      </c>
      <c r="C28" s="15">
        <f>'CUA 2'!C28</f>
        <v>0</v>
      </c>
      <c r="D28" s="42"/>
    </row>
    <row r="29" spans="1:4" x14ac:dyDescent="0.25">
      <c r="A29" s="26">
        <v>25</v>
      </c>
      <c r="B29" s="10">
        <f>'CUA 2'!B29</f>
        <v>0</v>
      </c>
      <c r="C29" s="15">
        <f>'CUA 2'!C29</f>
        <v>0</v>
      </c>
      <c r="D29" s="42"/>
    </row>
    <row r="30" spans="1:4" x14ac:dyDescent="0.25">
      <c r="A30" s="26">
        <v>26</v>
      </c>
      <c r="B30" s="10">
        <f>'CUA 2'!B30</f>
        <v>0</v>
      </c>
      <c r="C30" s="15">
        <f>'CUA 2'!C30</f>
        <v>0</v>
      </c>
      <c r="D30" s="42"/>
    </row>
    <row r="31" spans="1:4" x14ac:dyDescent="0.25">
      <c r="A31" s="26">
        <v>27</v>
      </c>
      <c r="B31" s="10">
        <f>'CUA 2'!B31</f>
        <v>0</v>
      </c>
      <c r="C31" s="15">
        <f>'CUA 2'!C31</f>
        <v>0</v>
      </c>
      <c r="D31" s="42"/>
    </row>
    <row r="32" spans="1:4" x14ac:dyDescent="0.25">
      <c r="A32" s="26">
        <v>28</v>
      </c>
      <c r="B32" s="10">
        <f>'CUA 2'!B32</f>
        <v>0</v>
      </c>
      <c r="C32" s="15">
        <f>'CUA 2'!C32</f>
        <v>0</v>
      </c>
      <c r="D32" s="42"/>
    </row>
    <row r="33" spans="1:4" x14ac:dyDescent="0.25">
      <c r="A33" s="26">
        <v>29</v>
      </c>
      <c r="B33" s="10">
        <f>'CUA 2'!B33</f>
        <v>0</v>
      </c>
      <c r="C33" s="15">
        <f>'CUA 2'!C33</f>
        <v>0</v>
      </c>
      <c r="D33" s="42"/>
    </row>
    <row r="34" spans="1:4" x14ac:dyDescent="0.25">
      <c r="A34" s="26">
        <v>30</v>
      </c>
      <c r="B34" s="10">
        <f>'CUA 2'!B34</f>
        <v>0</v>
      </c>
      <c r="C34" s="15">
        <f>'CUA 2'!C34</f>
        <v>0</v>
      </c>
      <c r="D34" s="42"/>
    </row>
    <row r="35" spans="1:4" x14ac:dyDescent="0.25">
      <c r="A35" s="68" t="s">
        <v>11</v>
      </c>
      <c r="B35" s="68"/>
      <c r="C35" s="68"/>
      <c r="D35" s="43">
        <f>SUM(D5:D34)</f>
        <v>0</v>
      </c>
    </row>
  </sheetData>
  <mergeCells count="6">
    <mergeCell ref="A3:A4"/>
    <mergeCell ref="B3:C4"/>
    <mergeCell ref="D3:D4"/>
    <mergeCell ref="A1:D1"/>
    <mergeCell ref="A35:C35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CUA 2</vt:lpstr>
      <vt:lpstr>CUA 3</vt:lpstr>
      <vt:lpstr>CUA 4</vt:lpstr>
      <vt:lpstr>CUA 5</vt:lpstr>
      <vt:lpstr>CUA 6</vt:lpstr>
      <vt:lpstr>CUA 7</vt:lpstr>
      <vt:lpstr>CUA 8</vt:lpstr>
      <vt:lpstr>CUA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Sorangel Mendo Calero</dc:creator>
  <cp:lastModifiedBy>Usuario</cp:lastModifiedBy>
  <dcterms:created xsi:type="dcterms:W3CDTF">2020-05-11T05:28:05Z</dcterms:created>
  <dcterms:modified xsi:type="dcterms:W3CDTF">2020-05-14T03:58:16Z</dcterms:modified>
</cp:coreProperties>
</file>