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7 JULIO\"/>
    </mc:Choice>
  </mc:AlternateContent>
  <xr:revisionPtr revIDLastSave="0" documentId="13_ncr:1_{26CC700F-50ED-45B0-B979-E7489B8210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JUL" sheetId="1" r:id="rId1"/>
    <sheet name="COMITE" sheetId="2" state="hidden" r:id="rId2"/>
  </sheets>
  <definedNames>
    <definedName name="_xlnm.Print_Area" localSheetId="0">'PROCESO DE SELEC. ADJUDIC - JUL'!$A$1:$N$18</definedName>
    <definedName name="_xlnm.Print_Titles" localSheetId="0">'PROCESO DE SELEC. ADJUDIC - JUL'!$1:$5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6" i="1"/>
</calcChain>
</file>

<file path=xl/sharedStrings.xml><?xml version="1.0" encoding="utf-8"?>
<sst xmlns="http://schemas.openxmlformats.org/spreadsheetml/2006/main" count="161" uniqueCount="108">
  <si>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</si>
  <si>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</si>
  <si>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</si>
  <si>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</si>
  <si>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</si>
  <si>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</si>
  <si>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</si>
  <si>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</si>
  <si>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</si>
  <si>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</si>
  <si>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</si>
  <si>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</si>
  <si>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</si>
  <si>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</si>
  <si>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</si>
  <si>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</si>
  <si>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</si>
  <si>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</si>
  <si>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</si>
  <si>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</si>
  <si>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</si>
  <si>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</si>
  <si>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</si>
  <si>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</si>
  <si>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</si>
  <si>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</si>
  <si>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</si>
  <si>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</si>
  <si>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</si>
  <si>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</si>
  <si>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</si>
  <si>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</si>
  <si>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</si>
  <si>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</si>
  <si>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</si>
  <si>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</si>
  <si>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</si>
  <si>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</si>
  <si>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</si>
  <si>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</si>
  <si>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</si>
  <si>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</si>
  <si>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</si>
  <si>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</si>
  <si>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</si>
  <si>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</si>
  <si>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</si>
  <si>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</si>
  <si>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</si>
  <si>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</si>
  <si>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</si>
  <si>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</si>
  <si>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</si>
  <si>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</si>
  <si>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</si>
  <si>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</si>
  <si>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</si>
  <si>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</si>
  <si>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</si>
  <si>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</si>
  <si>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</si>
  <si>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</si>
  <si>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</si>
  <si>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</si>
  <si>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</si>
  <si>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</si>
  <si>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</si>
  <si>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</si>
  <si>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</si>
  <si>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</si>
  <si>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</si>
  <si>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ADJUDICACION SIMPLIFICADA</t>
  </si>
  <si>
    <t>BIEN</t>
  </si>
  <si>
    <t>RUC / Razón Social</t>
  </si>
  <si>
    <t>AS-SM-13-2024-MINSA-1</t>
  </si>
  <si>
    <t>SERVICIO</t>
  </si>
  <si>
    <t>SERVICIO DE CUSTODIA DE BACKUP PARA EL MINISTERIO DE SALUD</t>
  </si>
  <si>
    <t>20431995281 - POLYSISTEMAS CORP SOCIEDAD ANONIMA CERRADA</t>
  </si>
  <si>
    <t xml:space="preserve">	AS-SM-1-2024-MINSA-1</t>
  </si>
  <si>
    <t>SUMINISTRO DE AGUA EN BIDON DE 20 LITROS PARA EL MINISTERIO DE SALUD</t>
  </si>
  <si>
    <t>20340549750 - CONQUISTADORES REAL SERVICE S.A.</t>
  </si>
  <si>
    <t>ADJUDICACION SIMPLIFICADA - HOMOLOGACIÓN</t>
  </si>
  <si>
    <t xml:space="preserve">	AS-SM-HOMOLOGACIÓN-1-2024-MINSA-1</t>
  </si>
  <si>
    <t>ADQUISICIÓN, INSTALACIÓN, PRUEBAS, CAPACITACIÓN Y PUESTA EN OPERACIÓN DE 14 EQUIPOS DE COLOREADOR AUTOMÁTICO DE TEJIDOS</t>
  </si>
  <si>
    <t>20100329205 - H.W.KESSEL S.A.C.</t>
  </si>
  <si>
    <t xml:space="preserve">	AS-SM-HOMOLOGACION-4-2024-MINSA-1</t>
  </si>
  <si>
    <t>ADQUISICIÓN, INSTALACIÓN, PRUEBAS, CAPACITACIÓN Y PUESTA EN OPERACIÓN DE 11 EQUIPOS DE CRIOSTATO PARA CORTES POR CONGELACIÓN CON MICRÓTOMO MANUAL Y MOTORIZADO</t>
  </si>
  <si>
    <t>20100162238 - AMERICAN HOSPITAL SCIENTIFIC EQUIPMENT COMPANY DEL PERU S.A.</t>
  </si>
  <si>
    <t>CONCURSO PUBLICO</t>
  </si>
  <si>
    <t>CP-SM-5-2024-MINSA-1</t>
  </si>
  <si>
    <t>SERVICIO DE VIDEOCONFERENCIA WEB PARA EL MINISTERIO DE SALUD</t>
  </si>
  <si>
    <t>20600708067 - ARPYNET SAC</t>
  </si>
  <si>
    <t xml:space="preserve">SUBASTA INVERSA ELETRÓNICA </t>
  </si>
  <si>
    <t>SUMINISTRO</t>
  </si>
  <si>
    <t>Item 1:  S/ 17.99</t>
  </si>
  <si>
    <t>SUMINISTRO DE COMBUSTIBLE DIESEL B5 S-50 Y GASOHOL REGULAR</t>
  </si>
  <si>
    <t>20565643496 - GLOBAL FUEL SOCIEDAD ANONIMA</t>
  </si>
  <si>
    <t>Item 2: S/ 20.00</t>
  </si>
  <si>
    <t>AS-SM-11-2023-MINSA-2</t>
  </si>
  <si>
    <t>ADQUISICIÓN DE AMBULANCIAS RURALES Y URBANAS PARA LA DIRECCIÓN DE SERVICIOS DE ATENCIÓN MÓVIL DE URGENCIA</t>
  </si>
  <si>
    <t>Item 2:  S/ 758,475</t>
  </si>
  <si>
    <t>Item 1:  S/ 448,000.00</t>
  </si>
  <si>
    <t>Item 3:  S/ 910,000</t>
  </si>
  <si>
    <t>Item 4:  S/ 343,076.92</t>
  </si>
  <si>
    <t xml:space="preserve">20559997758 - EURO GAZA EMERGENCIAS S.L. SUCURSAL PERU	</t>
  </si>
  <si>
    <t>20559997758 - EURO GAZA EMERGENCIAS S.L. SUCURSAL PERU</t>
  </si>
  <si>
    <t>SIE-SIE-1-2024-MINSA-1</t>
  </si>
  <si>
    <t>MES: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</si>
</sst>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S/&quot;\ * #,##0.00_-;\-&quot;S/&quot;\ * #,##0.00_-;_-&quot;S/&quot;\ * &quot;-&quot;??_-;_-@_-"/>
    <numFmt numFmtId="164" formatCode="_ * #,##0.00_ ;_ * \-#,##0.00_ ;_ * &quot;-&quot;??_ ;_ @_ "/>
    <numFmt numFmtId="165" formatCode="dd/mm/yyyy;@"/>
    <numFmt numFmtId="166" formatCode="&quot;S/&quot;\ #,##0.00"/>
    <numFmt numFmtId="167" formatCode="&quot;S/&quot;\ #,##0.00;[Red]&quot;S/&quot;\ #,##0.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8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25" borderId="0" xfId="0" applyNumberFormat="1" applyFont="1" applyFill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166" fontId="35" fillId="25" borderId="0" xfId="46" applyNumberFormat="1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4" fillId="2" borderId="30" xfId="0" applyFont="1" applyFill="1" applyBorder="1" applyAlignment="1">
      <alignment horizontal="center" vertical="center" wrapText="1"/>
    </xf>
    <xf numFmtId="166" fontId="34" fillId="2" borderId="27" xfId="46" applyNumberFormat="1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27" xfId="0" applyNumberFormat="1" applyFont="1" applyFill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>
      <alignment horizontal="center" vertical="center"/>
    </xf>
    <xf numFmtId="165" fontId="35" fillId="25" borderId="29" xfId="0" applyNumberFormat="1" applyFont="1" applyFill="1" applyBorder="1" applyAlignment="1">
      <alignment horizontal="center" vertical="center"/>
    </xf>
    <xf numFmtId="20" fontId="35" fillId="0" borderId="29" xfId="0" applyNumberFormat="1" applyFont="1" applyBorder="1" applyAlignment="1">
      <alignment horizontal="center" vertical="center"/>
    </xf>
    <xf numFmtId="166" fontId="35" fillId="25" borderId="29" xfId="46" applyNumberFormat="1" applyFont="1" applyFill="1" applyBorder="1" applyAlignment="1">
      <alignment horizontal="center" vertical="center"/>
    </xf>
    <xf numFmtId="0" fontId="35" fillId="25" borderId="29" xfId="0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/>
    </xf>
    <xf numFmtId="165" fontId="36" fillId="0" borderId="29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 wrapText="1"/>
    </xf>
    <xf numFmtId="0" fontId="35" fillId="25" borderId="29" xfId="0" applyFont="1" applyFill="1" applyBorder="1" applyAlignment="1">
      <alignment horizontal="justify" vertical="center" wrapText="1"/>
    </xf>
    <xf numFmtId="0" fontId="35" fillId="0" borderId="35" xfId="0" applyFont="1" applyBorder="1" applyAlignment="1">
      <alignment horizontal="center" vertical="center"/>
    </xf>
    <xf numFmtId="165" fontId="35" fillId="25" borderId="35" xfId="0" applyNumberFormat="1" applyFont="1" applyFill="1" applyBorder="1" applyAlignment="1">
      <alignment horizontal="center" vertical="center"/>
    </xf>
    <xf numFmtId="0" fontId="35" fillId="25" borderId="29" xfId="0" applyFont="1" applyFill="1" applyBorder="1" applyAlignment="1">
      <alignment horizontal="justify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5" fillId="0" borderId="35" xfId="0" applyFont="1" applyBorder="1" applyAlignment="1">
      <alignment vertical="center" wrapText="1"/>
    </xf>
    <xf numFmtId="14" fontId="36" fillId="0" borderId="35" xfId="0" applyNumberFormat="1" applyFont="1" applyBorder="1" applyAlignment="1">
      <alignment horizontal="center" vertical="center" wrapText="1"/>
    </xf>
    <xf numFmtId="167" fontId="35" fillId="0" borderId="35" xfId="0" applyNumberFormat="1" applyFont="1" applyBorder="1" applyAlignment="1">
      <alignment horizontal="center" vertical="center" wrapText="1"/>
    </xf>
    <xf numFmtId="167" fontId="36" fillId="0" borderId="35" xfId="0" applyNumberFormat="1" applyFont="1" applyBorder="1" applyAlignment="1">
      <alignment horizontal="center" vertical="center" wrapText="1"/>
    </xf>
    <xf numFmtId="167" fontId="35" fillId="0" borderId="35" xfId="0" applyNumberFormat="1" applyFont="1" applyBorder="1" applyAlignment="1">
      <alignment vertical="center" wrapText="1"/>
    </xf>
    <xf numFmtId="167" fontId="36" fillId="0" borderId="29" xfId="0" applyNumberFormat="1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3" fontId="36" fillId="0" borderId="29" xfId="0" applyNumberFormat="1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14" fontId="36" fillId="0" borderId="39" xfId="0" applyNumberFormat="1" applyFont="1" applyBorder="1" applyAlignment="1">
      <alignment horizontal="center" vertical="center" wrapText="1"/>
    </xf>
    <xf numFmtId="14" fontId="36" fillId="0" borderId="34" xfId="0" applyNumberFormat="1" applyFont="1" applyBorder="1" applyAlignment="1">
      <alignment horizontal="center" vertical="center" wrapText="1"/>
    </xf>
    <xf numFmtId="14" fontId="36" fillId="0" borderId="32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vertical="center" wrapText="1"/>
    </xf>
    <xf numFmtId="0" fontId="35" fillId="0" borderId="39" xfId="0" applyFont="1" applyBorder="1" applyAlignment="1">
      <alignment horizontal="center" vertical="center" wrapText="1"/>
    </xf>
    <xf numFmtId="167" fontId="36" fillId="0" borderId="25" xfId="0" applyNumberFormat="1" applyFont="1" applyBorder="1" applyAlignment="1">
      <alignment horizontal="center" vertical="center" wrapText="1"/>
    </xf>
    <xf numFmtId="44" fontId="36" fillId="0" borderId="39" xfId="47" applyFont="1" applyBorder="1" applyAlignment="1">
      <alignment horizontal="center" vertical="center" wrapText="1"/>
    </xf>
    <xf numFmtId="167" fontId="35" fillId="0" borderId="39" xfId="0" applyNumberFormat="1" applyFont="1" applyBorder="1" applyAlignment="1">
      <alignment horizontal="center" vertical="center" wrapText="1"/>
    </xf>
    <xf numFmtId="167" fontId="35" fillId="0" borderId="39" xfId="0" applyNumberFormat="1" applyFont="1" applyBorder="1" applyAlignment="1">
      <alignment vertical="center" wrapText="1"/>
    </xf>
    <xf numFmtId="14" fontId="36" fillId="0" borderId="39" xfId="0" applyNumberFormat="1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20" fontId="35" fillId="0" borderId="27" xfId="0" applyNumberFormat="1" applyFont="1" applyBorder="1" applyAlignment="1">
      <alignment horizontal="center" vertical="center"/>
    </xf>
    <xf numFmtId="167" fontId="36" fillId="0" borderId="27" xfId="0" applyNumberFormat="1" applyFont="1" applyBorder="1" applyAlignment="1">
      <alignment horizontal="center" vertical="center" wrapText="1"/>
    </xf>
    <xf numFmtId="0" fontId="41" fillId="0" borderId="27" xfId="0" applyFont="1" applyBorder="1" applyAlignment="1">
      <alignment horizontal="justify" vertical="center" wrapText="1"/>
    </xf>
    <xf numFmtId="3" fontId="36" fillId="0" borderId="27" xfId="0" applyNumberFormat="1" applyFont="1" applyBorder="1" applyAlignment="1">
      <alignment horizontal="center" vertical="center"/>
    </xf>
    <xf numFmtId="166" fontId="35" fillId="25" borderId="27" xfId="46" applyNumberFormat="1" applyFont="1" applyFill="1" applyBorder="1" applyAlignment="1">
      <alignment horizontal="center" vertical="center"/>
    </xf>
    <xf numFmtId="165" fontId="36" fillId="0" borderId="27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</cellXfs>
  <cellStyles count="5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Moneda" xfId="47" builtinId="4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2 2 2 2" xfId="49" xr:uid="{34E49A14-B2E9-4D6E-9CA2-9CA51D96799C}"/>
    <cellStyle name="Normal 2 2 3" xfId="48" xr:uid="{90773E38-7A46-46E9-9626-03DA90430E21}"/>
    <cellStyle name="Normal 3" xfId="40" xr:uid="{00000000-0005-0000-0000-000029000000}"/>
    <cellStyle name="Normal 3 2" xfId="50" xr:uid="{B3BD50C5-2D87-44BD-B530-3033BC1C52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17</xdr:row>
      <xdr:rowOff>0</xdr:rowOff>
    </xdr:from>
    <xdr:to>
      <xdr:col>9</xdr:col>
      <xdr:colOff>209550</xdr:colOff>
      <xdr:row>17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17</xdr:row>
      <xdr:rowOff>0</xdr:rowOff>
    </xdr:from>
    <xdr:to>
      <xdr:col>9</xdr:col>
      <xdr:colOff>209550</xdr:colOff>
      <xdr:row>17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17</xdr:row>
      <xdr:rowOff>0</xdr:rowOff>
    </xdr:from>
    <xdr:to>
      <xdr:col>9</xdr:col>
      <xdr:colOff>209550</xdr:colOff>
      <xdr:row>17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17</xdr:row>
      <xdr:rowOff>0</xdr:rowOff>
    </xdr:from>
    <xdr:to>
      <xdr:col>9</xdr:col>
      <xdr:colOff>209550</xdr:colOff>
      <xdr:row>17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view="pageBreakPreview" zoomScale="130" zoomScaleNormal="110" zoomScaleSheetLayoutView="130" workbookViewId="0">
      <pane ySplit="5" topLeftCell="A6" activePane="bottomLeft" state="frozen"/>
      <selection pane="bottomLeft" activeCell="A6" sqref="A6:A9"/>
    </sheetView>
  </sheetViews>
  <sheetFormatPr baseColWidth="10" defaultColWidth="11.42578125" defaultRowHeight="16.5" x14ac:dyDescent="0.25"/>
  <cols>
    <col min="1" max="1" width="11.28515625" style="41" customWidth="1"/>
    <col min="2" max="2" width="18.5703125" style="36" customWidth="1"/>
    <col min="3" max="3" width="9.5703125" style="36" customWidth="1"/>
    <col min="4" max="4" width="10.42578125" style="36" hidden="1" customWidth="1"/>
    <col min="5" max="5" width="8.28515625" style="37" customWidth="1"/>
    <col min="6" max="6" width="11.7109375" style="36" hidden="1" customWidth="1"/>
    <col min="7" max="7" width="12.5703125" style="42" bestFit="1" customWidth="1"/>
    <col min="8" max="8" width="11.28515625" style="42" bestFit="1" customWidth="1"/>
    <col min="9" max="9" width="26" style="41" customWidth="1"/>
    <col min="10" max="10" width="5.140625" style="36" bestFit="1" customWidth="1"/>
    <col min="11" max="11" width="9.28515625" style="42" bestFit="1" customWidth="1"/>
    <col min="12" max="12" width="10.42578125" style="42" bestFit="1" customWidth="1"/>
    <col min="13" max="13" width="8.42578125" style="37" customWidth="1"/>
    <col min="14" max="14" width="26" style="37" customWidth="1"/>
    <col min="15" max="16384" width="11.42578125" style="36"/>
  </cols>
  <sheetData>
    <row r="1" spans="1:14" ht="18" x14ac:dyDescent="0.25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25">
      <c r="C2" s="40"/>
    </row>
    <row r="3" spans="1:14" ht="17.25" thickBot="1" x14ac:dyDescent="0.3">
      <c r="A3" s="66" t="s">
        <v>107</v>
      </c>
      <c r="B3" s="66"/>
      <c r="C3" s="66"/>
    </row>
    <row r="4" spans="1:14" x14ac:dyDescent="0.25">
      <c r="A4" s="57" t="s">
        <v>0</v>
      </c>
      <c r="B4" s="61" t="s">
        <v>68</v>
      </c>
      <c r="C4" s="59" t="s">
        <v>1</v>
      </c>
      <c r="D4" s="61" t="s">
        <v>2</v>
      </c>
      <c r="E4" s="63" t="s">
        <v>3</v>
      </c>
      <c r="F4" s="61" t="s">
        <v>69</v>
      </c>
      <c r="G4" s="65" t="s">
        <v>4</v>
      </c>
      <c r="H4" s="65"/>
      <c r="I4" s="59" t="s">
        <v>5</v>
      </c>
      <c r="J4" s="61" t="s">
        <v>6</v>
      </c>
      <c r="K4" s="65" t="s">
        <v>7</v>
      </c>
      <c r="L4" s="65"/>
      <c r="M4" s="63" t="s">
        <v>8</v>
      </c>
      <c r="N4" s="53" t="s">
        <v>9</v>
      </c>
    </row>
    <row r="5" spans="1:14" ht="17.25" thickBot="1" x14ac:dyDescent="0.3">
      <c r="A5" s="58"/>
      <c r="B5" s="62"/>
      <c r="C5" s="60"/>
      <c r="D5" s="62"/>
      <c r="E5" s="64"/>
      <c r="F5" s="62"/>
      <c r="G5" s="54" t="s">
        <v>10</v>
      </c>
      <c r="H5" s="54" t="s">
        <v>11</v>
      </c>
      <c r="I5" s="60"/>
      <c r="J5" s="62"/>
      <c r="K5" s="54" t="s">
        <v>10</v>
      </c>
      <c r="L5" s="54" t="s">
        <v>11</v>
      </c>
      <c r="M5" s="64"/>
      <c r="N5" s="55" t="s">
        <v>73</v>
      </c>
    </row>
    <row r="6" spans="1:14" s="52" customFormat="1" ht="24" customHeight="1" x14ac:dyDescent="0.25">
      <c r="A6" s="105" t="s">
        <v>71</v>
      </c>
      <c r="B6" s="108" t="s">
        <v>98</v>
      </c>
      <c r="C6" s="108" t="s">
        <v>75</v>
      </c>
      <c r="D6" s="114"/>
      <c r="E6" s="111">
        <v>45427</v>
      </c>
      <c r="F6" s="115"/>
      <c r="G6" s="116" t="s">
        <v>101</v>
      </c>
      <c r="H6" s="117">
        <v>4480000</v>
      </c>
      <c r="I6" s="108" t="s">
        <v>99</v>
      </c>
      <c r="J6" s="115">
        <v>10</v>
      </c>
      <c r="K6" s="118">
        <f>+L6/J6</f>
        <v>615595.80000000005</v>
      </c>
      <c r="L6" s="119">
        <v>6155958</v>
      </c>
      <c r="M6" s="120">
        <v>45483</v>
      </c>
      <c r="N6" s="121" t="s">
        <v>105</v>
      </c>
    </row>
    <row r="7" spans="1:14" s="52" customFormat="1" ht="24" customHeight="1" x14ac:dyDescent="0.25">
      <c r="A7" s="106"/>
      <c r="B7" s="109"/>
      <c r="C7" s="109"/>
      <c r="D7" s="97"/>
      <c r="E7" s="112"/>
      <c r="F7" s="95"/>
      <c r="G7" s="102" t="s">
        <v>100</v>
      </c>
      <c r="H7" s="100">
        <v>5309325</v>
      </c>
      <c r="I7" s="109"/>
      <c r="J7" s="95">
        <v>7</v>
      </c>
      <c r="K7" s="99">
        <f t="shared" ref="K7:K9" si="0">+L7/J7</f>
        <v>703144.57142857148</v>
      </c>
      <c r="L7" s="101">
        <v>4922012</v>
      </c>
      <c r="M7" s="98">
        <v>45483</v>
      </c>
      <c r="N7" s="122" t="s">
        <v>104</v>
      </c>
    </row>
    <row r="8" spans="1:14" s="52" customFormat="1" ht="24" customHeight="1" x14ac:dyDescent="0.25">
      <c r="A8" s="106"/>
      <c r="B8" s="109"/>
      <c r="C8" s="109"/>
      <c r="D8" s="97"/>
      <c r="E8" s="112"/>
      <c r="F8" s="95"/>
      <c r="G8" s="102" t="s">
        <v>102</v>
      </c>
      <c r="H8" s="100">
        <v>2730000</v>
      </c>
      <c r="I8" s="109"/>
      <c r="J8" s="95">
        <v>3</v>
      </c>
      <c r="K8" s="99">
        <f t="shared" si="0"/>
        <v>822179.33333333337</v>
      </c>
      <c r="L8" s="101">
        <v>2466538</v>
      </c>
      <c r="M8" s="98">
        <v>45483</v>
      </c>
      <c r="N8" s="122" t="s">
        <v>104</v>
      </c>
    </row>
    <row r="9" spans="1:14" s="52" customFormat="1" ht="24" customHeight="1" x14ac:dyDescent="0.25">
      <c r="A9" s="107"/>
      <c r="B9" s="110"/>
      <c r="C9" s="110"/>
      <c r="D9" s="97"/>
      <c r="E9" s="113"/>
      <c r="F9" s="95"/>
      <c r="G9" s="102" t="s">
        <v>103</v>
      </c>
      <c r="H9" s="100">
        <v>4459999.96</v>
      </c>
      <c r="I9" s="110"/>
      <c r="J9" s="95">
        <v>13</v>
      </c>
      <c r="K9" s="99">
        <f t="shared" si="0"/>
        <v>638723.80000000005</v>
      </c>
      <c r="L9" s="101">
        <v>8303409.4000000004</v>
      </c>
      <c r="M9" s="98">
        <v>45483</v>
      </c>
      <c r="N9" s="122" t="s">
        <v>104</v>
      </c>
    </row>
    <row r="10" spans="1:14" s="52" customFormat="1" ht="25.5" x14ac:dyDescent="0.25">
      <c r="A10" s="94" t="s">
        <v>71</v>
      </c>
      <c r="B10" s="95" t="s">
        <v>74</v>
      </c>
      <c r="C10" s="96" t="s">
        <v>75</v>
      </c>
      <c r="D10" s="97"/>
      <c r="E10" s="98">
        <v>45470</v>
      </c>
      <c r="F10" s="95"/>
      <c r="G10" s="99">
        <v>1</v>
      </c>
      <c r="H10" s="100">
        <v>410630.64</v>
      </c>
      <c r="I10" s="95" t="s">
        <v>76</v>
      </c>
      <c r="J10" s="95">
        <v>1</v>
      </c>
      <c r="K10" s="99">
        <v>1</v>
      </c>
      <c r="L10" s="101">
        <v>194000</v>
      </c>
      <c r="M10" s="98">
        <v>45503</v>
      </c>
      <c r="N10" s="122" t="s">
        <v>77</v>
      </c>
    </row>
    <row r="11" spans="1:14" ht="38.25" x14ac:dyDescent="0.25">
      <c r="A11" s="123" t="s">
        <v>71</v>
      </c>
      <c r="B11" s="82" t="s">
        <v>78</v>
      </c>
      <c r="C11" s="82" t="s">
        <v>72</v>
      </c>
      <c r="D11" s="82"/>
      <c r="E11" s="83">
        <v>45377</v>
      </c>
      <c r="F11" s="84"/>
      <c r="G11" s="85">
        <v>12.99</v>
      </c>
      <c r="H11" s="85">
        <v>96126</v>
      </c>
      <c r="I11" s="86" t="s">
        <v>79</v>
      </c>
      <c r="J11" s="104">
        <v>7400</v>
      </c>
      <c r="K11" s="85">
        <v>22.89</v>
      </c>
      <c r="L11" s="85">
        <v>169386</v>
      </c>
      <c r="M11" s="88">
        <v>45498</v>
      </c>
      <c r="N11" s="122" t="s">
        <v>80</v>
      </c>
    </row>
    <row r="12" spans="1:14" ht="63.75" x14ac:dyDescent="0.25">
      <c r="A12" s="123" t="s">
        <v>81</v>
      </c>
      <c r="B12" s="89" t="s">
        <v>82</v>
      </c>
      <c r="C12" s="82" t="s">
        <v>72</v>
      </c>
      <c r="D12" s="82"/>
      <c r="E12" s="83">
        <v>45418</v>
      </c>
      <c r="F12" s="84"/>
      <c r="G12" s="100">
        <v>162000</v>
      </c>
      <c r="H12" s="100">
        <v>2268000</v>
      </c>
      <c r="I12" s="90" t="s">
        <v>83</v>
      </c>
      <c r="J12" s="87">
        <v>14</v>
      </c>
      <c r="K12" s="85">
        <v>78600</v>
      </c>
      <c r="L12" s="85">
        <v>1100400</v>
      </c>
      <c r="M12" s="88">
        <v>45481</v>
      </c>
      <c r="N12" s="122" t="s">
        <v>84</v>
      </c>
    </row>
    <row r="13" spans="1:14" ht="76.5" x14ac:dyDescent="0.25">
      <c r="A13" s="123" t="s">
        <v>81</v>
      </c>
      <c r="B13" s="89" t="s">
        <v>85</v>
      </c>
      <c r="C13" s="82" t="s">
        <v>72</v>
      </c>
      <c r="D13" s="82"/>
      <c r="E13" s="83">
        <v>45427</v>
      </c>
      <c r="F13" s="84"/>
      <c r="G13" s="102">
        <v>160800</v>
      </c>
      <c r="H13" s="102">
        <v>1768800</v>
      </c>
      <c r="I13" s="90" t="s">
        <v>86</v>
      </c>
      <c r="J13" s="87">
        <v>11</v>
      </c>
      <c r="K13" s="85">
        <v>133191</v>
      </c>
      <c r="L13" s="85">
        <v>1465101</v>
      </c>
      <c r="M13" s="88">
        <v>45481</v>
      </c>
      <c r="N13" s="122" t="s">
        <v>87</v>
      </c>
    </row>
    <row r="14" spans="1:14" ht="25.5" x14ac:dyDescent="0.25">
      <c r="A14" s="123" t="s">
        <v>88</v>
      </c>
      <c r="B14" s="82" t="s">
        <v>89</v>
      </c>
      <c r="C14" s="82" t="s">
        <v>75</v>
      </c>
      <c r="D14" s="82"/>
      <c r="E14" s="83">
        <v>45422</v>
      </c>
      <c r="F14" s="84"/>
      <c r="G14" s="102">
        <v>1</v>
      </c>
      <c r="H14" s="102">
        <v>966361.23</v>
      </c>
      <c r="I14" s="90" t="s">
        <v>90</v>
      </c>
      <c r="J14" s="87">
        <v>1</v>
      </c>
      <c r="K14" s="85">
        <v>1</v>
      </c>
      <c r="L14" s="85">
        <v>600000</v>
      </c>
      <c r="M14" s="88">
        <v>45491</v>
      </c>
      <c r="N14" s="122" t="s">
        <v>91</v>
      </c>
    </row>
    <row r="15" spans="1:14" ht="25.5" x14ac:dyDescent="0.25">
      <c r="A15" s="124" t="s">
        <v>92</v>
      </c>
      <c r="B15" s="103" t="s">
        <v>106</v>
      </c>
      <c r="C15" s="91" t="s">
        <v>93</v>
      </c>
      <c r="D15" s="82"/>
      <c r="E15" s="92">
        <v>45442</v>
      </c>
      <c r="F15" s="84"/>
      <c r="G15" s="102" t="s">
        <v>94</v>
      </c>
      <c r="H15" s="102">
        <v>1079400</v>
      </c>
      <c r="I15" s="93" t="s">
        <v>95</v>
      </c>
      <c r="J15" s="104">
        <v>60000</v>
      </c>
      <c r="K15" s="85">
        <v>14.3</v>
      </c>
      <c r="L15" s="85">
        <v>858000</v>
      </c>
      <c r="M15" s="88">
        <v>45482</v>
      </c>
      <c r="N15" s="122" t="s">
        <v>96</v>
      </c>
    </row>
    <row r="16" spans="1:14" ht="26.25" thickBot="1" x14ac:dyDescent="0.3">
      <c r="A16" s="125"/>
      <c r="B16" s="126"/>
      <c r="C16" s="127"/>
      <c r="D16" s="128"/>
      <c r="E16" s="127"/>
      <c r="F16" s="129"/>
      <c r="G16" s="130" t="s">
        <v>97</v>
      </c>
      <c r="H16" s="130">
        <v>170000</v>
      </c>
      <c r="I16" s="131"/>
      <c r="J16" s="132">
        <v>8500</v>
      </c>
      <c r="K16" s="133">
        <v>16.55</v>
      </c>
      <c r="L16" s="133">
        <v>140675</v>
      </c>
      <c r="M16" s="134">
        <v>45482</v>
      </c>
      <c r="N16" s="135" t="s">
        <v>96</v>
      </c>
    </row>
    <row r="17" spans="1:14" x14ac:dyDescent="0.25">
      <c r="A17" s="43"/>
      <c r="B17" s="44"/>
      <c r="C17" s="44"/>
      <c r="D17" s="44"/>
      <c r="E17" s="45"/>
      <c r="F17" s="46"/>
      <c r="G17" s="47"/>
      <c r="H17" s="47"/>
      <c r="I17" s="48"/>
      <c r="J17" s="49"/>
      <c r="K17" s="47"/>
      <c r="L17" s="47"/>
      <c r="M17" s="50"/>
      <c r="N17" s="50"/>
    </row>
    <row r="18" spans="1:14" x14ac:dyDescent="0.25">
      <c r="A18" s="51" t="s">
        <v>70</v>
      </c>
      <c r="M18" s="36"/>
      <c r="N18" s="36"/>
    </row>
    <row r="19" spans="1:14" x14ac:dyDescent="0.25">
      <c r="B19" s="39"/>
    </row>
    <row r="20" spans="1:14" x14ac:dyDescent="0.25">
      <c r="B20" s="38"/>
    </row>
    <row r="21" spans="1:14" x14ac:dyDescent="0.25">
      <c r="B21" s="38"/>
    </row>
  </sheetData>
  <mergeCells count="23">
    <mergeCell ref="A6:A9"/>
    <mergeCell ref="B6:B9"/>
    <mergeCell ref="C6:C9"/>
    <mergeCell ref="E6:E9"/>
    <mergeCell ref="I6:I9"/>
    <mergeCell ref="A15:A16"/>
    <mergeCell ref="B15:B16"/>
    <mergeCell ref="C15:C16"/>
    <mergeCell ref="E15:E16"/>
    <mergeCell ref="I15:I16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K4:L4"/>
    <mergeCell ref="M4:M5"/>
  </mergeCells>
  <phoneticPr fontId="30" type="noConversion"/>
  <conditionalFormatting sqref="B17:B1048576 B1:B5">
    <cfRule type="duplicateValues" dxfId="4" priority="25"/>
  </conditionalFormatting>
  <conditionalFormatting sqref="I17:I1048576 I1:I5">
    <cfRule type="duplicateValues" dxfId="3" priority="19"/>
  </conditionalFormatting>
  <conditionalFormatting sqref="B11:B15">
    <cfRule type="duplicateValues" dxfId="2" priority="2"/>
  </conditionalFormatting>
  <conditionalFormatting sqref="I6 I10">
    <cfRule type="duplicateValues" dxfId="1" priority="3"/>
  </conditionalFormatting>
  <conditionalFormatting sqref="I11:I15">
    <cfRule type="duplicateValues" dxfId="0" priority="1"/>
  </conditionalFormatting>
  <printOptions horizontalCentered="1"/>
  <pageMargins left="0.25" right="0.25" top="0.75" bottom="0.75" header="0.3" footer="0.3"/>
  <pageSetup paperSize="9" scale="91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79" t="s">
        <v>13</v>
      </c>
      <c r="B2" s="79"/>
      <c r="C2" s="79"/>
      <c r="D2" s="79"/>
      <c r="E2" s="7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47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14</v>
      </c>
      <c r="B5" s="9" t="s">
        <v>15</v>
      </c>
      <c r="C5" s="80" t="s">
        <v>16</v>
      </c>
      <c r="D5" s="81"/>
      <c r="E5" s="10" t="s">
        <v>17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67" t="s">
        <v>44</v>
      </c>
      <c r="B6" s="76" t="s">
        <v>46</v>
      </c>
      <c r="C6" s="14" t="s">
        <v>31</v>
      </c>
      <c r="D6" s="21" t="s">
        <v>25</v>
      </c>
      <c r="E6" s="73" t="s">
        <v>19</v>
      </c>
      <c r="F6" s="15"/>
      <c r="G6" s="16"/>
    </row>
    <row r="7" spans="1:172" s="17" customFormat="1" ht="12" x14ac:dyDescent="0.25">
      <c r="A7" s="68"/>
      <c r="B7" s="77"/>
      <c r="C7" s="18" t="s">
        <v>24</v>
      </c>
      <c r="D7" s="22" t="s">
        <v>40</v>
      </c>
      <c r="E7" s="74"/>
      <c r="F7" s="15"/>
      <c r="G7" s="13"/>
    </row>
    <row r="8" spans="1:172" s="17" customFormat="1" ht="12" x14ac:dyDescent="0.25">
      <c r="A8" s="68"/>
      <c r="B8" s="77"/>
      <c r="C8" s="19" t="s">
        <v>32</v>
      </c>
      <c r="D8" s="22" t="s">
        <v>26</v>
      </c>
      <c r="E8" s="74"/>
      <c r="F8" s="15"/>
      <c r="G8" s="16"/>
    </row>
    <row r="9" spans="1:172" s="17" customFormat="1" ht="12" x14ac:dyDescent="0.25">
      <c r="A9" s="68"/>
      <c r="B9" s="77"/>
      <c r="C9" s="18" t="s">
        <v>21</v>
      </c>
      <c r="D9" s="22" t="s">
        <v>27</v>
      </c>
      <c r="E9" s="74"/>
      <c r="F9" s="15"/>
      <c r="G9" s="16"/>
    </row>
    <row r="10" spans="1:172" s="17" customFormat="1" ht="12" x14ac:dyDescent="0.25">
      <c r="A10" s="68"/>
      <c r="B10" s="77"/>
      <c r="C10" s="18" t="s">
        <v>23</v>
      </c>
      <c r="D10" s="22" t="s">
        <v>42</v>
      </c>
      <c r="E10" s="74"/>
      <c r="F10" s="15"/>
      <c r="G10" s="16"/>
    </row>
    <row r="11" spans="1:172" s="17" customFormat="1" thickBot="1" x14ac:dyDescent="0.3">
      <c r="A11" s="69"/>
      <c r="B11" s="78"/>
      <c r="C11" s="33" t="s">
        <v>45</v>
      </c>
      <c r="D11" s="23" t="s">
        <v>43</v>
      </c>
      <c r="E11" s="75"/>
      <c r="F11" s="15"/>
      <c r="G11" s="13"/>
    </row>
    <row r="12" spans="1:172" s="17" customFormat="1" ht="12" x14ac:dyDescent="0.25">
      <c r="A12" s="67" t="s">
        <v>44</v>
      </c>
      <c r="B12" s="76" t="s">
        <v>48</v>
      </c>
      <c r="C12" s="14" t="s">
        <v>49</v>
      </c>
      <c r="D12" s="21" t="s">
        <v>25</v>
      </c>
      <c r="E12" s="73" t="s">
        <v>19</v>
      </c>
      <c r="F12" s="15"/>
    </row>
    <row r="13" spans="1:172" s="17" customFormat="1" ht="15" customHeight="1" x14ac:dyDescent="0.25">
      <c r="A13" s="68"/>
      <c r="B13" s="77"/>
      <c r="C13" s="18" t="s">
        <v>21</v>
      </c>
      <c r="D13" s="22" t="s">
        <v>40</v>
      </c>
      <c r="E13" s="74"/>
      <c r="F13" s="15"/>
    </row>
    <row r="14" spans="1:172" s="17" customFormat="1" ht="15" customHeight="1" x14ac:dyDescent="0.25">
      <c r="A14" s="68"/>
      <c r="B14" s="77"/>
      <c r="C14" s="19" t="s">
        <v>50</v>
      </c>
      <c r="D14" s="22" t="s">
        <v>41</v>
      </c>
      <c r="E14" s="74"/>
      <c r="F14" s="15"/>
      <c r="G14" s="13"/>
    </row>
    <row r="15" spans="1:172" s="17" customFormat="1" ht="15" customHeight="1" x14ac:dyDescent="0.25">
      <c r="A15" s="68"/>
      <c r="B15" s="77"/>
      <c r="C15" s="18" t="s">
        <v>23</v>
      </c>
      <c r="D15" s="22" t="s">
        <v>27</v>
      </c>
      <c r="E15" s="74"/>
      <c r="F15" s="15"/>
      <c r="G15" s="16"/>
    </row>
    <row r="16" spans="1:172" s="17" customFormat="1" ht="15" customHeight="1" x14ac:dyDescent="0.25">
      <c r="A16" s="68"/>
      <c r="B16" s="77"/>
      <c r="C16" s="18" t="s">
        <v>51</v>
      </c>
      <c r="D16" s="22" t="s">
        <v>42</v>
      </c>
      <c r="E16" s="74"/>
      <c r="F16" s="15"/>
      <c r="G16" s="16"/>
    </row>
    <row r="17" spans="1:7" s="17" customFormat="1" ht="15.75" customHeight="1" thickBot="1" x14ac:dyDescent="0.3">
      <c r="A17" s="69"/>
      <c r="B17" s="78"/>
      <c r="C17" s="20" t="s">
        <v>52</v>
      </c>
      <c r="D17" s="23" t="s">
        <v>43</v>
      </c>
      <c r="E17" s="75"/>
      <c r="F17" s="15"/>
      <c r="G17" s="16"/>
    </row>
    <row r="18" spans="1:7" s="17" customFormat="1" ht="12" x14ac:dyDescent="0.25">
      <c r="A18" s="67" t="s">
        <v>44</v>
      </c>
      <c r="B18" s="76" t="s">
        <v>18</v>
      </c>
      <c r="C18" s="15" t="s">
        <v>20</v>
      </c>
      <c r="D18" s="21" t="s">
        <v>25</v>
      </c>
      <c r="E18" s="73" t="s">
        <v>19</v>
      </c>
      <c r="F18" s="15"/>
    </row>
    <row r="19" spans="1:7" s="17" customFormat="1" ht="12" x14ac:dyDescent="0.25">
      <c r="A19" s="68"/>
      <c r="B19" s="77"/>
      <c r="C19" s="18" t="s">
        <v>21</v>
      </c>
      <c r="D19" s="22" t="s">
        <v>40</v>
      </c>
      <c r="E19" s="74"/>
      <c r="F19" s="15"/>
    </row>
    <row r="20" spans="1:7" s="17" customFormat="1" ht="12" x14ac:dyDescent="0.25">
      <c r="A20" s="68"/>
      <c r="B20" s="77"/>
      <c r="C20" s="17" t="s">
        <v>22</v>
      </c>
      <c r="D20" s="22" t="s">
        <v>41</v>
      </c>
      <c r="E20" s="74"/>
      <c r="F20" s="32"/>
    </row>
    <row r="21" spans="1:7" s="17" customFormat="1" ht="12" x14ac:dyDescent="0.25">
      <c r="A21" s="68"/>
      <c r="B21" s="77"/>
      <c r="C21" s="17" t="s">
        <v>28</v>
      </c>
      <c r="D21" s="22" t="s">
        <v>27</v>
      </c>
      <c r="E21" s="74"/>
      <c r="F21" s="32"/>
    </row>
    <row r="22" spans="1:7" s="17" customFormat="1" ht="12" x14ac:dyDescent="0.25">
      <c r="A22" s="68"/>
      <c r="B22" s="77"/>
      <c r="C22" s="17" t="s">
        <v>29</v>
      </c>
      <c r="D22" s="22" t="s">
        <v>42</v>
      </c>
      <c r="E22" s="74"/>
      <c r="F22" s="32"/>
    </row>
    <row r="23" spans="1:7" s="17" customFormat="1" thickBot="1" x14ac:dyDescent="0.3">
      <c r="A23" s="69"/>
      <c r="B23" s="78"/>
      <c r="C23" s="20" t="s">
        <v>30</v>
      </c>
      <c r="D23" s="23" t="s">
        <v>43</v>
      </c>
      <c r="E23" s="75"/>
      <c r="F23" s="32"/>
    </row>
    <row r="24" spans="1:7" s="17" customFormat="1" ht="12" x14ac:dyDescent="0.25">
      <c r="A24" s="67" t="s">
        <v>44</v>
      </c>
      <c r="B24" s="76" t="s">
        <v>53</v>
      </c>
      <c r="C24" s="15" t="s">
        <v>54</v>
      </c>
      <c r="D24" s="21" t="s">
        <v>25</v>
      </c>
      <c r="E24" s="73" t="s">
        <v>19</v>
      </c>
      <c r="F24" s="32"/>
    </row>
    <row r="25" spans="1:7" s="17" customFormat="1" ht="12" x14ac:dyDescent="0.25">
      <c r="A25" s="68"/>
      <c r="B25" s="77"/>
      <c r="C25" s="15" t="s">
        <v>23</v>
      </c>
      <c r="D25" s="22" t="s">
        <v>40</v>
      </c>
      <c r="E25" s="74"/>
      <c r="F25" s="32"/>
    </row>
    <row r="26" spans="1:7" s="17" customFormat="1" ht="12" x14ac:dyDescent="0.25">
      <c r="A26" s="68"/>
      <c r="B26" s="77"/>
      <c r="C26" s="15" t="s">
        <v>55</v>
      </c>
      <c r="D26" s="22" t="s">
        <v>41</v>
      </c>
      <c r="E26" s="74"/>
      <c r="F26" s="32"/>
    </row>
    <row r="27" spans="1:7" s="17" customFormat="1" ht="12" x14ac:dyDescent="0.25">
      <c r="A27" s="68"/>
      <c r="B27" s="77"/>
      <c r="C27" s="15" t="s">
        <v>29</v>
      </c>
      <c r="D27" s="22" t="s">
        <v>27</v>
      </c>
      <c r="E27" s="74"/>
      <c r="F27" s="15"/>
    </row>
    <row r="28" spans="1:7" s="17" customFormat="1" ht="12" x14ac:dyDescent="0.25">
      <c r="A28" s="68"/>
      <c r="B28" s="77"/>
      <c r="C28" s="15" t="s">
        <v>36</v>
      </c>
      <c r="D28" s="22" t="s">
        <v>42</v>
      </c>
      <c r="E28" s="74"/>
      <c r="F28" s="15"/>
    </row>
    <row r="29" spans="1:7" s="17" customFormat="1" thickBot="1" x14ac:dyDescent="0.3">
      <c r="A29" s="69"/>
      <c r="B29" s="78"/>
      <c r="C29" s="20" t="s">
        <v>32</v>
      </c>
      <c r="D29" s="23" t="s">
        <v>43</v>
      </c>
      <c r="E29" s="75"/>
      <c r="F29" s="15"/>
    </row>
    <row r="30" spans="1:7" s="17" customFormat="1" ht="16.5" customHeight="1" x14ac:dyDescent="0.25">
      <c r="A30" s="67" t="s">
        <v>44</v>
      </c>
      <c r="B30" s="70" t="s">
        <v>56</v>
      </c>
      <c r="C30" s="28" t="s">
        <v>58</v>
      </c>
      <c r="D30" s="24" t="s">
        <v>33</v>
      </c>
      <c r="E30" s="73" t="s">
        <v>57</v>
      </c>
      <c r="F30" s="15"/>
      <c r="G30" s="16"/>
    </row>
    <row r="31" spans="1:7" s="17" customFormat="1" ht="12" x14ac:dyDescent="0.25">
      <c r="A31" s="68"/>
      <c r="B31" s="71"/>
      <c r="C31" s="34" t="s">
        <v>59</v>
      </c>
      <c r="D31" s="25" t="s">
        <v>34</v>
      </c>
      <c r="E31" s="74"/>
      <c r="F31" s="15"/>
      <c r="G31" s="13"/>
    </row>
    <row r="32" spans="1:7" s="17" customFormat="1" ht="12" x14ac:dyDescent="0.25">
      <c r="A32" s="68"/>
      <c r="B32" s="71"/>
      <c r="C32" s="30" t="s">
        <v>60</v>
      </c>
      <c r="D32" s="26" t="s">
        <v>35</v>
      </c>
      <c r="E32" s="74"/>
      <c r="F32" s="15"/>
      <c r="G32" s="16"/>
    </row>
    <row r="33" spans="1:7" s="17" customFormat="1" ht="12" x14ac:dyDescent="0.25">
      <c r="A33" s="68"/>
      <c r="B33" s="71"/>
      <c r="C33" s="34" t="s">
        <v>61</v>
      </c>
      <c r="D33" s="25" t="s">
        <v>37</v>
      </c>
      <c r="E33" s="74"/>
      <c r="F33" s="15"/>
      <c r="G33" s="16"/>
    </row>
    <row r="34" spans="1:7" s="17" customFormat="1" ht="12" x14ac:dyDescent="0.25">
      <c r="A34" s="68"/>
      <c r="B34" s="71"/>
      <c r="C34" s="30" t="s">
        <v>31</v>
      </c>
      <c r="D34" s="26" t="s">
        <v>38</v>
      </c>
      <c r="E34" s="74"/>
      <c r="F34" s="15"/>
      <c r="G34" s="16"/>
    </row>
    <row r="35" spans="1:7" s="17" customFormat="1" thickBot="1" x14ac:dyDescent="0.3">
      <c r="A35" s="69"/>
      <c r="B35" s="72"/>
      <c r="C35" s="31" t="s">
        <v>62</v>
      </c>
      <c r="D35" s="27" t="s">
        <v>39</v>
      </c>
      <c r="E35" s="75"/>
      <c r="F35" s="15"/>
      <c r="G35" s="13"/>
    </row>
    <row r="36" spans="1:7" s="17" customFormat="1" ht="15" customHeight="1" x14ac:dyDescent="0.25">
      <c r="A36" s="67" t="s">
        <v>44</v>
      </c>
      <c r="B36" s="70" t="s">
        <v>63</v>
      </c>
      <c r="C36" s="28" t="s">
        <v>64</v>
      </c>
      <c r="D36" s="24" t="s">
        <v>33</v>
      </c>
      <c r="E36" s="73" t="s">
        <v>19</v>
      </c>
      <c r="F36" s="15"/>
    </row>
    <row r="37" spans="1:7" s="17" customFormat="1" ht="15" customHeight="1" x14ac:dyDescent="0.25">
      <c r="A37" s="68"/>
      <c r="B37" s="71"/>
      <c r="C37" s="29" t="s">
        <v>65</v>
      </c>
      <c r="D37" s="25" t="s">
        <v>34</v>
      </c>
      <c r="E37" s="74"/>
      <c r="F37" s="15"/>
    </row>
    <row r="38" spans="1:7" s="17" customFormat="1" ht="10.5" customHeight="1" x14ac:dyDescent="0.25">
      <c r="A38" s="68"/>
      <c r="B38" s="71"/>
      <c r="C38" s="30" t="s">
        <v>66</v>
      </c>
      <c r="D38" s="26" t="s">
        <v>35</v>
      </c>
      <c r="E38" s="74"/>
      <c r="F38" s="15"/>
      <c r="G38" s="13"/>
    </row>
    <row r="39" spans="1:7" s="17" customFormat="1" ht="15" customHeight="1" x14ac:dyDescent="0.25">
      <c r="A39" s="68"/>
      <c r="B39" s="71"/>
      <c r="C39" s="29" t="s">
        <v>54</v>
      </c>
      <c r="D39" s="25" t="s">
        <v>37</v>
      </c>
      <c r="E39" s="74"/>
      <c r="F39" s="15"/>
      <c r="G39" s="16"/>
    </row>
    <row r="40" spans="1:7" s="17" customFormat="1" ht="13.5" customHeight="1" x14ac:dyDescent="0.25">
      <c r="A40" s="68"/>
      <c r="B40" s="71"/>
      <c r="C40" s="30" t="s">
        <v>29</v>
      </c>
      <c r="D40" s="26" t="s">
        <v>38</v>
      </c>
      <c r="E40" s="74"/>
      <c r="F40" s="15"/>
      <c r="G40" s="16"/>
    </row>
    <row r="41" spans="1:7" s="17" customFormat="1" ht="15" customHeight="1" thickBot="1" x14ac:dyDescent="0.3">
      <c r="A41" s="69"/>
      <c r="B41" s="72"/>
      <c r="C41" s="35" t="s">
        <v>67</v>
      </c>
      <c r="D41" s="27" t="s">
        <v>39</v>
      </c>
      <c r="E41" s="75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JUL</vt:lpstr>
      <vt:lpstr>COMITE</vt:lpstr>
      <vt:lpstr>'PROCESO DE SELEC. ADJUDIC - JUL'!Área_de_impresión</vt:lpstr>
      <vt:lpstr>'PROCESO DE SELEC. ADJUDIC - JUL'!Títulos_a_imprimir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2024-08-09T19:31:42Z</cp:lastPrinted>
  <dcterms:created xsi:type="dcterms:W3CDTF">2017-01-04T20:25:45Z</dcterms:created>
  <dcterms:modified xsi:type="dcterms:W3CDTF">2024-08-09T19:31:55Z</dcterms:modified>
</cp:coreProperties>
</file>