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6 JUNIO\"/>
    </mc:Choice>
  </mc:AlternateContent>
  <xr:revisionPtr revIDLastSave="0" documentId="13_ncr:1_{4E841CAB-A932-4FC3-8247-3E20C4A16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JUN" sheetId="1" r:id="rId1"/>
    <sheet name="COMITE" sheetId="2" state="hidden" r:id="rId2"/>
  </sheets>
  <definedNames>
    <definedName name="_xlnm.Print_Area" localSheetId="0">'PROCESO DE SELEC. ADJUDIC - JUN'!$A$1:$N$10</definedName>
    <definedName name="_xlnm.Print_Titles" localSheetId="0">'PROCESO DE SELEC. ADJUDIC - JUN'!$1:$5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L6" i="1"/>
  <c r="K10" i="1"/>
  <c r="G10" i="1"/>
  <c r="K9" i="1"/>
  <c r="G9" i="1"/>
</calcChain>
</file>

<file path=xl/sharedStrings.xml><?xml version="1.0" encoding="utf-8"?>
<sst xmlns="http://schemas.openxmlformats.org/spreadsheetml/2006/main" count="141" uniqueCount="95">
  <si>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</si>
  <si>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</si>
  <si>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</si>
  <si>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</si>
  <si>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</si>
  <si>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</si>
  <si>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</si>
  <si>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</si>
  <si>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</si>
  <si>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</si>
  <si>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</si>
  <si>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</si>
  <si>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</si>
  <si>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</si>
  <si>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</si>
  <si>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</si>
  <si>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</si>
  <si>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</si>
  <si>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</si>
  <si>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</si>
  <si>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</si>
  <si>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</si>
  <si>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</si>
  <si>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</si>
  <si>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</si>
  <si>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</si>
  <si>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</si>
  <si>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</si>
  <si>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</si>
  <si>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</si>
  <si>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</si>
  <si>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</si>
  <si>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</si>
  <si>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</si>
  <si>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</si>
  <si>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</si>
  <si>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</si>
  <si>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</si>
  <si>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</si>
  <si>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</si>
  <si>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</si>
  <si>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</si>
  <si>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</si>
  <si>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</si>
  <si>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</si>
  <si>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</si>
  <si>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</si>
  <si>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</si>
  <si>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</si>
  <si>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</si>
  <si>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</si>
  <si>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</si>
  <si>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</si>
  <si>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</si>
  <si>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</si>
  <si>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</si>
  <si>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</si>
  <si>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</si>
  <si>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</si>
  <si>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</si>
  <si>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</si>
  <si>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</si>
  <si>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</si>
  <si>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</si>
  <si>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</si>
  <si>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</si>
  <si>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</si>
  <si>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</si>
  <si>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</si>
  <si>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</si>
  <si>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</si>
  <si>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</si>
  <si>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MES: JUNIO 2025</t>
  </si>
  <si>
    <t>CP-SM-5-2025-MINSA-1</t>
  </si>
  <si>
    <t>LP-SM-3-2025--MINSA-1</t>
  </si>
  <si>
    <t>LP-SM-2-2025-MINSA-1</t>
  </si>
  <si>
    <t>SERVICIO DE ALMACENAMIENTO Y CUSTODIA DE DOCUMENTOS DEL ACERVO DOCUMENTARIO DE LA DIRECCIÓN GENERAL DE MEDICAMENTOS, INSUMOS Y DROGAS DIGEMID</t>
  </si>
  <si>
    <t>ADQUISICION DE MICROTOMOS VERTICAL AUTOMATICO</t>
  </si>
  <si>
    <t>ADQUISICION DE EQUIPO TERMOCOAGULADOR PORTATIL</t>
  </si>
  <si>
    <t>Servicio</t>
  </si>
  <si>
    <t>Bien</t>
  </si>
  <si>
    <t>CONCURSO PÚBLICO</t>
  </si>
  <si>
    <t>LICITACIÓN PÚBLICA</t>
  </si>
  <si>
    <t>20602029345 - FILEKOM S.A.C.</t>
  </si>
  <si>
    <t>20464408623 - BAIRES S.A.C.</t>
  </si>
  <si>
    <t>20504779166 - CLUB MED SOCIEDAD ANONIMA CERRADA</t>
  </si>
  <si>
    <t>CP-SM-1-2025--MINSA-1</t>
  </si>
  <si>
    <t>SERVICIO</t>
  </si>
  <si>
    <t>CONTRATACIÓN DEL SERVICIO DE LIMPIEZA Y JARDINERÍA PARA LA SEDE CENTRAL Y DEPENDENCIAS DEL MINISTERIO DE SALUD</t>
  </si>
  <si>
    <t>CONSORCIO SAMURAI :
20603377347 - INNOVA INTEGRAL S.A.C.
20609630818 - SAMURAI S.A.C.</t>
  </si>
  <si>
    <t>ADJUDICACIÓN SIMPLIFICADA</t>
  </si>
  <si>
    <t>AS-SM-5-2025-MINSA-1</t>
  </si>
  <si>
    <t>BIEN</t>
  </si>
  <si>
    <t>ADQUISICIÓN DE UNA (01) AMBULANCIA RURAL TIPO I</t>
  </si>
  <si>
    <t>20517698131 - BERTONATI TECHNOLOGIES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</si>
</sst>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&quot;S/&quot;\ #,##0.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8"/>
      <color rgb="FF333333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8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 wrapText="1"/>
    </xf>
    <xf numFmtId="166" fontId="35" fillId="0" borderId="0" xfId="46" applyNumberFormat="1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165" fontId="35" fillId="0" borderId="25" xfId="0" applyNumberFormat="1" applyFont="1" applyBorder="1" applyAlignment="1">
      <alignment horizontal="center" vertical="center" wrapText="1"/>
    </xf>
    <xf numFmtId="166" fontId="35" fillId="0" borderId="25" xfId="46" applyNumberFormat="1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165" fontId="35" fillId="0" borderId="28" xfId="0" applyNumberFormat="1" applyFont="1" applyBorder="1" applyAlignment="1">
      <alignment horizontal="center" vertical="center" wrapText="1"/>
    </xf>
    <xf numFmtId="166" fontId="35" fillId="0" borderId="28" xfId="46" applyNumberFormat="1" applyFont="1" applyFill="1" applyBorder="1" applyAlignment="1">
      <alignment horizontal="center" vertical="center"/>
    </xf>
    <xf numFmtId="166" fontId="34" fillId="2" borderId="30" xfId="46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4" fontId="39" fillId="0" borderId="25" xfId="0" applyNumberFormat="1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4" fontId="39" fillId="0" borderId="28" xfId="0" applyNumberFormat="1" applyFont="1" applyBorder="1" applyAlignment="1">
      <alignment horizontal="center" vertical="center" wrapText="1"/>
    </xf>
    <xf numFmtId="14" fontId="39" fillId="0" borderId="25" xfId="0" applyNumberFormat="1" applyFont="1" applyBorder="1" applyAlignment="1">
      <alignment horizontal="center" vertical="center" wrapText="1"/>
    </xf>
    <xf numFmtId="14" fontId="39" fillId="0" borderId="28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4" fontId="39" fillId="0" borderId="33" xfId="0" applyNumberFormat="1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/>
    </xf>
    <xf numFmtId="166" fontId="35" fillId="0" borderId="33" xfId="46" applyNumberFormat="1" applyFont="1" applyFill="1" applyBorder="1" applyAlignment="1">
      <alignment horizontal="center" vertical="center"/>
    </xf>
    <xf numFmtId="14" fontId="39" fillId="0" borderId="33" xfId="0" applyNumberFormat="1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5" fontId="35" fillId="0" borderId="33" xfId="0" applyNumberFormat="1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3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35" fillId="0" borderId="33" xfId="0" applyFont="1" applyBorder="1" applyAlignment="1">
      <alignment horizontal="center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11</xdr:row>
      <xdr:rowOff>0</xdr:rowOff>
    </xdr:from>
    <xdr:to>
      <xdr:col>9</xdr:col>
      <xdr:colOff>209550</xdr:colOff>
      <xdr:row>11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11</xdr:row>
      <xdr:rowOff>0</xdr:rowOff>
    </xdr:from>
    <xdr:to>
      <xdr:col>9</xdr:col>
      <xdr:colOff>209550</xdr:colOff>
      <xdr:row>11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11</xdr:row>
      <xdr:rowOff>0</xdr:rowOff>
    </xdr:from>
    <xdr:to>
      <xdr:col>9</xdr:col>
      <xdr:colOff>209550</xdr:colOff>
      <xdr:row>11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11</xdr:row>
      <xdr:rowOff>0</xdr:rowOff>
    </xdr:from>
    <xdr:to>
      <xdr:col>9</xdr:col>
      <xdr:colOff>209550</xdr:colOff>
      <xdr:row>11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110" zoomScaleNormal="110" workbookViewId="0">
      <pane ySplit="5" topLeftCell="A6" activePane="bottomLeft" state="frozen"/>
      <selection pane="bottomLeft" activeCell="P9" sqref="P9"/>
    </sheetView>
  </sheetViews>
  <sheetFormatPr baseColWidth="10" defaultColWidth="11.42578125" defaultRowHeight="16.5" x14ac:dyDescent="0.25"/>
  <cols>
    <col min="1" max="1" width="11.85546875" style="41" customWidth="1"/>
    <col min="2" max="2" width="16.28515625" style="36" bestFit="1" customWidth="1"/>
    <col min="3" max="3" width="8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8.7109375" style="43" bestFit="1" customWidth="1"/>
    <col min="9" max="9" width="33.7109375" style="41" customWidth="1"/>
    <col min="10" max="10" width="4.42578125" style="36" bestFit="1" customWidth="1"/>
    <col min="11" max="12" width="10.42578125" style="43" customWidth="1"/>
    <col min="13" max="13" width="7.7109375" style="37" customWidth="1"/>
    <col min="14" max="14" width="21.42578125" style="41" customWidth="1"/>
    <col min="15" max="16384" width="11.42578125" style="36"/>
  </cols>
  <sheetData>
    <row r="1" spans="1:14" ht="18" x14ac:dyDescent="0.2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x14ac:dyDescent="0.25">
      <c r="C2" s="40"/>
    </row>
    <row r="3" spans="1:14" ht="17.25" thickBot="1" x14ac:dyDescent="0.3">
      <c r="A3" s="91" t="s">
        <v>72</v>
      </c>
      <c r="B3" s="91"/>
      <c r="C3" s="91"/>
    </row>
    <row r="4" spans="1:14" x14ac:dyDescent="0.25">
      <c r="A4" s="85" t="s">
        <v>0</v>
      </c>
      <c r="B4" s="89" t="s">
        <v>69</v>
      </c>
      <c r="C4" s="87" t="s">
        <v>1</v>
      </c>
      <c r="D4" s="89" t="s">
        <v>2</v>
      </c>
      <c r="E4" s="82" t="s">
        <v>3</v>
      </c>
      <c r="F4" s="89" t="s">
        <v>70</v>
      </c>
      <c r="G4" s="81" t="s">
        <v>4</v>
      </c>
      <c r="H4" s="81"/>
      <c r="I4" s="87" t="s">
        <v>5</v>
      </c>
      <c r="J4" s="89" t="s">
        <v>6</v>
      </c>
      <c r="K4" s="81" t="s">
        <v>7</v>
      </c>
      <c r="L4" s="81"/>
      <c r="M4" s="82" t="s">
        <v>8</v>
      </c>
      <c r="N4" s="42" t="s">
        <v>9</v>
      </c>
    </row>
    <row r="5" spans="1:14" ht="17.25" thickBot="1" x14ac:dyDescent="0.3">
      <c r="A5" s="86"/>
      <c r="B5" s="90"/>
      <c r="C5" s="88"/>
      <c r="D5" s="90"/>
      <c r="E5" s="83"/>
      <c r="F5" s="90"/>
      <c r="G5" s="56" t="s">
        <v>10</v>
      </c>
      <c r="H5" s="56" t="s">
        <v>11</v>
      </c>
      <c r="I5" s="88"/>
      <c r="J5" s="90"/>
      <c r="K5" s="56" t="s">
        <v>10</v>
      </c>
      <c r="L5" s="56" t="s">
        <v>11</v>
      </c>
      <c r="M5" s="83"/>
      <c r="N5" s="57" t="s">
        <v>12</v>
      </c>
    </row>
    <row r="6" spans="1:14" ht="69.75" customHeight="1" x14ac:dyDescent="0.25">
      <c r="A6" s="60" t="s">
        <v>81</v>
      </c>
      <c r="B6" s="61" t="s">
        <v>86</v>
      </c>
      <c r="C6" s="50" t="s">
        <v>87</v>
      </c>
      <c r="D6" s="58"/>
      <c r="E6" s="51">
        <v>45734</v>
      </c>
      <c r="F6" s="58"/>
      <c r="G6" s="62">
        <v>26139600</v>
      </c>
      <c r="H6" s="62">
        <v>26139600</v>
      </c>
      <c r="I6" s="61" t="s">
        <v>88</v>
      </c>
      <c r="J6" s="49">
        <v>1</v>
      </c>
      <c r="K6" s="52">
        <v>19465920</v>
      </c>
      <c r="L6" s="52">
        <f>+K6</f>
        <v>19465920</v>
      </c>
      <c r="M6" s="66">
        <v>45826</v>
      </c>
      <c r="N6" s="78" t="s">
        <v>89</v>
      </c>
    </row>
    <row r="7" spans="1:14" ht="25.5" x14ac:dyDescent="0.25">
      <c r="A7" s="77" t="s">
        <v>90</v>
      </c>
      <c r="B7" s="71" t="s">
        <v>91</v>
      </c>
      <c r="C7" s="75" t="s">
        <v>92</v>
      </c>
      <c r="D7" s="69"/>
      <c r="E7" s="76">
        <v>45750</v>
      </c>
      <c r="F7" s="69"/>
      <c r="G7" s="70">
        <v>374900</v>
      </c>
      <c r="H7" s="70">
        <f>+G7</f>
        <v>374900</v>
      </c>
      <c r="I7" s="71" t="s">
        <v>93</v>
      </c>
      <c r="J7" s="72">
        <v>1</v>
      </c>
      <c r="K7" s="73">
        <v>359000</v>
      </c>
      <c r="L7" s="73">
        <v>359000</v>
      </c>
      <c r="M7" s="74">
        <v>45832</v>
      </c>
      <c r="N7" s="79" t="s">
        <v>94</v>
      </c>
    </row>
    <row r="8" spans="1:14" ht="51" x14ac:dyDescent="0.25">
      <c r="A8" s="77" t="s">
        <v>81</v>
      </c>
      <c r="B8" s="71" t="s">
        <v>73</v>
      </c>
      <c r="C8" s="75" t="s">
        <v>79</v>
      </c>
      <c r="D8" s="69"/>
      <c r="E8" s="76">
        <v>45768</v>
      </c>
      <c r="F8" s="69"/>
      <c r="G8" s="70">
        <v>660836</v>
      </c>
      <c r="H8" s="70">
        <v>660836</v>
      </c>
      <c r="I8" s="71" t="s">
        <v>76</v>
      </c>
      <c r="J8" s="107">
        <v>1</v>
      </c>
      <c r="K8" s="73">
        <v>660836</v>
      </c>
      <c r="L8" s="73">
        <v>660836</v>
      </c>
      <c r="M8" s="74">
        <v>45827</v>
      </c>
      <c r="N8" s="79" t="s">
        <v>83</v>
      </c>
    </row>
    <row r="9" spans="1:14" ht="25.5" x14ac:dyDescent="0.25">
      <c r="A9" s="77" t="s">
        <v>82</v>
      </c>
      <c r="B9" s="71" t="s">
        <v>74</v>
      </c>
      <c r="C9" s="75" t="s">
        <v>80</v>
      </c>
      <c r="D9" s="69"/>
      <c r="E9" s="76">
        <v>45763</v>
      </c>
      <c r="F9" s="69"/>
      <c r="G9" s="70">
        <f>+H9/J9</f>
        <v>169000</v>
      </c>
      <c r="H9" s="70">
        <v>2704000</v>
      </c>
      <c r="I9" s="71" t="s">
        <v>77</v>
      </c>
      <c r="J9" s="72">
        <v>16</v>
      </c>
      <c r="K9" s="73">
        <f>+L9/J9</f>
        <v>99710</v>
      </c>
      <c r="L9" s="73">
        <v>1595360</v>
      </c>
      <c r="M9" s="74">
        <v>45826</v>
      </c>
      <c r="N9" s="79" t="s">
        <v>84</v>
      </c>
    </row>
    <row r="10" spans="1:14" ht="26.25" thickBot="1" x14ac:dyDescent="0.3">
      <c r="A10" s="63" t="s">
        <v>82</v>
      </c>
      <c r="B10" s="64" t="s">
        <v>75</v>
      </c>
      <c r="C10" s="53" t="s">
        <v>80</v>
      </c>
      <c r="D10" s="59"/>
      <c r="E10" s="54">
        <v>45763</v>
      </c>
      <c r="F10" s="59"/>
      <c r="G10" s="55">
        <f>+H10/J10</f>
        <v>37331.652380952379</v>
      </c>
      <c r="H10" s="65">
        <v>1567929.4</v>
      </c>
      <c r="I10" s="64" t="s">
        <v>78</v>
      </c>
      <c r="J10" s="68">
        <v>42</v>
      </c>
      <c r="K10" s="55">
        <f>+L10/J10</f>
        <v>21750</v>
      </c>
      <c r="L10" s="55">
        <v>913500</v>
      </c>
      <c r="M10" s="67">
        <v>45819</v>
      </c>
      <c r="N10" s="80" t="s">
        <v>85</v>
      </c>
    </row>
    <row r="11" spans="1:14" x14ac:dyDescent="0.25">
      <c r="A11" s="45"/>
      <c r="B11" s="46"/>
      <c r="C11" s="45"/>
      <c r="D11" s="46"/>
      <c r="E11" s="47"/>
      <c r="F11" s="46"/>
      <c r="G11" s="48"/>
      <c r="H11" s="48"/>
      <c r="I11" s="45"/>
      <c r="J11" s="46"/>
      <c r="K11" s="48"/>
      <c r="L11" s="48"/>
      <c r="M11" s="47"/>
      <c r="N11" s="45"/>
    </row>
    <row r="12" spans="1:14" x14ac:dyDescent="0.25">
      <c r="A12" s="44" t="s">
        <v>71</v>
      </c>
      <c r="M12" s="36"/>
    </row>
    <row r="13" spans="1:14" x14ac:dyDescent="0.25">
      <c r="B13" s="39"/>
    </row>
    <row r="14" spans="1:14" x14ac:dyDescent="0.25">
      <c r="B14" s="38"/>
    </row>
    <row r="15" spans="1:14" x14ac:dyDescent="0.25">
      <c r="B15" s="38"/>
    </row>
  </sheetData>
  <mergeCells count="13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conditionalFormatting sqref="B11:B1048576 B1:B5">
    <cfRule type="duplicateValues" dxfId="6" priority="22"/>
  </conditionalFormatting>
  <conditionalFormatting sqref="I8:I9">
    <cfRule type="duplicateValues" dxfId="5" priority="27"/>
  </conditionalFormatting>
  <conditionalFormatting sqref="I10">
    <cfRule type="duplicateValues" dxfId="4" priority="3"/>
  </conditionalFormatting>
  <conditionalFormatting sqref="I11:I1048576 I1:I5">
    <cfRule type="duplicateValues" dxfId="3" priority="15"/>
  </conditionalFormatting>
  <conditionalFormatting sqref="N8">
    <cfRule type="duplicateValues" dxfId="2" priority="4"/>
  </conditionalFormatting>
  <conditionalFormatting sqref="I6:I7">
    <cfRule type="duplicateValues" dxfId="1" priority="2"/>
  </conditionalFormatting>
  <conditionalFormatting sqref="N6">
    <cfRule type="duplicateValues" dxfId="0" priority="1"/>
  </conditionalFormatting>
  <printOptions horizontalCentered="1"/>
  <pageMargins left="0.7" right="0.7" top="0.75" bottom="0.75" header="0.3" footer="0.3"/>
  <pageSetup paperSize="9" scale="88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4" t="s">
        <v>14</v>
      </c>
      <c r="B2" s="104"/>
      <c r="C2" s="104"/>
      <c r="D2" s="104"/>
      <c r="E2" s="10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5" t="s">
        <v>17</v>
      </c>
      <c r="D5" s="106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2" t="s">
        <v>45</v>
      </c>
      <c r="B6" s="101" t="s">
        <v>47</v>
      </c>
      <c r="C6" s="14" t="s">
        <v>32</v>
      </c>
      <c r="D6" s="21" t="s">
        <v>26</v>
      </c>
      <c r="E6" s="98" t="s">
        <v>20</v>
      </c>
      <c r="F6" s="15"/>
      <c r="G6" s="16"/>
    </row>
    <row r="7" spans="1:172" s="17" customFormat="1" ht="12" x14ac:dyDescent="0.25">
      <c r="A7" s="93"/>
      <c r="B7" s="102"/>
      <c r="C7" s="18" t="s">
        <v>25</v>
      </c>
      <c r="D7" s="22" t="s">
        <v>41</v>
      </c>
      <c r="E7" s="99"/>
      <c r="F7" s="15"/>
      <c r="G7" s="13"/>
    </row>
    <row r="8" spans="1:172" s="17" customFormat="1" ht="12" x14ac:dyDescent="0.25">
      <c r="A8" s="93"/>
      <c r="B8" s="102"/>
      <c r="C8" s="19" t="s">
        <v>33</v>
      </c>
      <c r="D8" s="22" t="s">
        <v>27</v>
      </c>
      <c r="E8" s="99"/>
      <c r="F8" s="15"/>
      <c r="G8" s="16"/>
    </row>
    <row r="9" spans="1:172" s="17" customFormat="1" ht="12" x14ac:dyDescent="0.25">
      <c r="A9" s="93"/>
      <c r="B9" s="102"/>
      <c r="C9" s="18" t="s">
        <v>22</v>
      </c>
      <c r="D9" s="22" t="s">
        <v>28</v>
      </c>
      <c r="E9" s="99"/>
      <c r="F9" s="15"/>
      <c r="G9" s="16"/>
    </row>
    <row r="10" spans="1:172" s="17" customFormat="1" ht="12" x14ac:dyDescent="0.25">
      <c r="A10" s="93"/>
      <c r="B10" s="102"/>
      <c r="C10" s="18" t="s">
        <v>24</v>
      </c>
      <c r="D10" s="22" t="s">
        <v>43</v>
      </c>
      <c r="E10" s="99"/>
      <c r="F10" s="15"/>
      <c r="G10" s="16"/>
    </row>
    <row r="11" spans="1:172" s="17" customFormat="1" thickBot="1" x14ac:dyDescent="0.3">
      <c r="A11" s="94"/>
      <c r="B11" s="103"/>
      <c r="C11" s="33" t="s">
        <v>46</v>
      </c>
      <c r="D11" s="23" t="s">
        <v>44</v>
      </c>
      <c r="E11" s="100"/>
      <c r="F11" s="15"/>
      <c r="G11" s="13"/>
    </row>
    <row r="12" spans="1:172" s="17" customFormat="1" ht="12" x14ac:dyDescent="0.25">
      <c r="A12" s="92" t="s">
        <v>45</v>
      </c>
      <c r="B12" s="101" t="s">
        <v>49</v>
      </c>
      <c r="C12" s="14" t="s">
        <v>50</v>
      </c>
      <c r="D12" s="21" t="s">
        <v>26</v>
      </c>
      <c r="E12" s="98" t="s">
        <v>20</v>
      </c>
      <c r="F12" s="15"/>
    </row>
    <row r="13" spans="1:172" s="17" customFormat="1" ht="15" customHeight="1" x14ac:dyDescent="0.25">
      <c r="A13" s="93"/>
      <c r="B13" s="102"/>
      <c r="C13" s="18" t="s">
        <v>22</v>
      </c>
      <c r="D13" s="22" t="s">
        <v>41</v>
      </c>
      <c r="E13" s="99"/>
      <c r="F13" s="15"/>
    </row>
    <row r="14" spans="1:172" s="17" customFormat="1" ht="15" customHeight="1" x14ac:dyDescent="0.25">
      <c r="A14" s="93"/>
      <c r="B14" s="102"/>
      <c r="C14" s="19" t="s">
        <v>51</v>
      </c>
      <c r="D14" s="22" t="s">
        <v>42</v>
      </c>
      <c r="E14" s="99"/>
      <c r="F14" s="15"/>
      <c r="G14" s="13"/>
    </row>
    <row r="15" spans="1:172" s="17" customFormat="1" ht="15" customHeight="1" x14ac:dyDescent="0.25">
      <c r="A15" s="93"/>
      <c r="B15" s="102"/>
      <c r="C15" s="18" t="s">
        <v>24</v>
      </c>
      <c r="D15" s="22" t="s">
        <v>28</v>
      </c>
      <c r="E15" s="99"/>
      <c r="F15" s="15"/>
      <c r="G15" s="16"/>
    </row>
    <row r="16" spans="1:172" s="17" customFormat="1" ht="15" customHeight="1" x14ac:dyDescent="0.25">
      <c r="A16" s="93"/>
      <c r="B16" s="102"/>
      <c r="C16" s="18" t="s">
        <v>52</v>
      </c>
      <c r="D16" s="22" t="s">
        <v>43</v>
      </c>
      <c r="E16" s="99"/>
      <c r="F16" s="15"/>
      <c r="G16" s="16"/>
    </row>
    <row r="17" spans="1:7" s="17" customFormat="1" ht="15.75" customHeight="1" thickBot="1" x14ac:dyDescent="0.3">
      <c r="A17" s="94"/>
      <c r="B17" s="103"/>
      <c r="C17" s="20" t="s">
        <v>53</v>
      </c>
      <c r="D17" s="23" t="s">
        <v>44</v>
      </c>
      <c r="E17" s="100"/>
      <c r="F17" s="15"/>
      <c r="G17" s="16"/>
    </row>
    <row r="18" spans="1:7" s="17" customFormat="1" ht="12" x14ac:dyDescent="0.25">
      <c r="A18" s="92" t="s">
        <v>45</v>
      </c>
      <c r="B18" s="101" t="s">
        <v>19</v>
      </c>
      <c r="C18" s="15" t="s">
        <v>21</v>
      </c>
      <c r="D18" s="21" t="s">
        <v>26</v>
      </c>
      <c r="E18" s="98" t="s">
        <v>20</v>
      </c>
      <c r="F18" s="15"/>
    </row>
    <row r="19" spans="1:7" s="17" customFormat="1" ht="12" x14ac:dyDescent="0.25">
      <c r="A19" s="93"/>
      <c r="B19" s="102"/>
      <c r="C19" s="18" t="s">
        <v>22</v>
      </c>
      <c r="D19" s="22" t="s">
        <v>41</v>
      </c>
      <c r="E19" s="99"/>
      <c r="F19" s="15"/>
    </row>
    <row r="20" spans="1:7" s="17" customFormat="1" ht="12" x14ac:dyDescent="0.25">
      <c r="A20" s="93"/>
      <c r="B20" s="102"/>
      <c r="C20" s="17" t="s">
        <v>23</v>
      </c>
      <c r="D20" s="22" t="s">
        <v>42</v>
      </c>
      <c r="E20" s="99"/>
      <c r="F20" s="32"/>
    </row>
    <row r="21" spans="1:7" s="17" customFormat="1" ht="12" x14ac:dyDescent="0.25">
      <c r="A21" s="93"/>
      <c r="B21" s="102"/>
      <c r="C21" s="17" t="s">
        <v>29</v>
      </c>
      <c r="D21" s="22" t="s">
        <v>28</v>
      </c>
      <c r="E21" s="99"/>
      <c r="F21" s="32"/>
    </row>
    <row r="22" spans="1:7" s="17" customFormat="1" ht="12" x14ac:dyDescent="0.25">
      <c r="A22" s="93"/>
      <c r="B22" s="102"/>
      <c r="C22" s="17" t="s">
        <v>30</v>
      </c>
      <c r="D22" s="22" t="s">
        <v>43</v>
      </c>
      <c r="E22" s="99"/>
      <c r="F22" s="32"/>
    </row>
    <row r="23" spans="1:7" s="17" customFormat="1" thickBot="1" x14ac:dyDescent="0.3">
      <c r="A23" s="94"/>
      <c r="B23" s="103"/>
      <c r="C23" s="20" t="s">
        <v>31</v>
      </c>
      <c r="D23" s="23" t="s">
        <v>44</v>
      </c>
      <c r="E23" s="100"/>
      <c r="F23" s="32"/>
    </row>
    <row r="24" spans="1:7" s="17" customFormat="1" ht="12" x14ac:dyDescent="0.25">
      <c r="A24" s="92" t="s">
        <v>45</v>
      </c>
      <c r="B24" s="101" t="s">
        <v>54</v>
      </c>
      <c r="C24" s="15" t="s">
        <v>55</v>
      </c>
      <c r="D24" s="21" t="s">
        <v>26</v>
      </c>
      <c r="E24" s="98" t="s">
        <v>20</v>
      </c>
      <c r="F24" s="32"/>
    </row>
    <row r="25" spans="1:7" s="17" customFormat="1" ht="12" x14ac:dyDescent="0.25">
      <c r="A25" s="93"/>
      <c r="B25" s="102"/>
      <c r="C25" s="15" t="s">
        <v>24</v>
      </c>
      <c r="D25" s="22" t="s">
        <v>41</v>
      </c>
      <c r="E25" s="99"/>
      <c r="F25" s="32"/>
    </row>
    <row r="26" spans="1:7" s="17" customFormat="1" ht="12" x14ac:dyDescent="0.25">
      <c r="A26" s="93"/>
      <c r="B26" s="102"/>
      <c r="C26" s="15" t="s">
        <v>56</v>
      </c>
      <c r="D26" s="22" t="s">
        <v>42</v>
      </c>
      <c r="E26" s="99"/>
      <c r="F26" s="32"/>
    </row>
    <row r="27" spans="1:7" s="17" customFormat="1" ht="12" x14ac:dyDescent="0.25">
      <c r="A27" s="93"/>
      <c r="B27" s="102"/>
      <c r="C27" s="15" t="s">
        <v>30</v>
      </c>
      <c r="D27" s="22" t="s">
        <v>28</v>
      </c>
      <c r="E27" s="99"/>
      <c r="F27" s="15"/>
    </row>
    <row r="28" spans="1:7" s="17" customFormat="1" ht="12" x14ac:dyDescent="0.25">
      <c r="A28" s="93"/>
      <c r="B28" s="102"/>
      <c r="C28" s="15" t="s">
        <v>37</v>
      </c>
      <c r="D28" s="22" t="s">
        <v>43</v>
      </c>
      <c r="E28" s="99"/>
      <c r="F28" s="15"/>
    </row>
    <row r="29" spans="1:7" s="17" customFormat="1" thickBot="1" x14ac:dyDescent="0.3">
      <c r="A29" s="94"/>
      <c r="B29" s="103"/>
      <c r="C29" s="20" t="s">
        <v>33</v>
      </c>
      <c r="D29" s="23" t="s">
        <v>44</v>
      </c>
      <c r="E29" s="100"/>
      <c r="F29" s="15"/>
    </row>
    <row r="30" spans="1:7" s="17" customFormat="1" ht="16.5" customHeight="1" x14ac:dyDescent="0.25">
      <c r="A30" s="92" t="s">
        <v>45</v>
      </c>
      <c r="B30" s="95" t="s">
        <v>57</v>
      </c>
      <c r="C30" s="28" t="s">
        <v>59</v>
      </c>
      <c r="D30" s="24" t="s">
        <v>34</v>
      </c>
      <c r="E30" s="98" t="s">
        <v>58</v>
      </c>
      <c r="F30" s="15"/>
      <c r="G30" s="16"/>
    </row>
    <row r="31" spans="1:7" s="17" customFormat="1" ht="12" x14ac:dyDescent="0.25">
      <c r="A31" s="93"/>
      <c r="B31" s="96"/>
      <c r="C31" s="34" t="s">
        <v>60</v>
      </c>
      <c r="D31" s="25" t="s">
        <v>35</v>
      </c>
      <c r="E31" s="99"/>
      <c r="F31" s="15"/>
      <c r="G31" s="13"/>
    </row>
    <row r="32" spans="1:7" s="17" customFormat="1" ht="12" x14ac:dyDescent="0.25">
      <c r="A32" s="93"/>
      <c r="B32" s="96"/>
      <c r="C32" s="30" t="s">
        <v>61</v>
      </c>
      <c r="D32" s="26" t="s">
        <v>36</v>
      </c>
      <c r="E32" s="99"/>
      <c r="F32" s="15"/>
      <c r="G32" s="16"/>
    </row>
    <row r="33" spans="1:7" s="17" customFormat="1" ht="12" x14ac:dyDescent="0.25">
      <c r="A33" s="93"/>
      <c r="B33" s="96"/>
      <c r="C33" s="34" t="s">
        <v>62</v>
      </c>
      <c r="D33" s="25" t="s">
        <v>38</v>
      </c>
      <c r="E33" s="99"/>
      <c r="F33" s="15"/>
      <c r="G33" s="16"/>
    </row>
    <row r="34" spans="1:7" s="17" customFormat="1" ht="12" x14ac:dyDescent="0.25">
      <c r="A34" s="93"/>
      <c r="B34" s="96"/>
      <c r="C34" s="30" t="s">
        <v>32</v>
      </c>
      <c r="D34" s="26" t="s">
        <v>39</v>
      </c>
      <c r="E34" s="99"/>
      <c r="F34" s="15"/>
      <c r="G34" s="16"/>
    </row>
    <row r="35" spans="1:7" s="17" customFormat="1" thickBot="1" x14ac:dyDescent="0.3">
      <c r="A35" s="94"/>
      <c r="B35" s="97"/>
      <c r="C35" s="31" t="s">
        <v>63</v>
      </c>
      <c r="D35" s="27" t="s">
        <v>40</v>
      </c>
      <c r="E35" s="100"/>
      <c r="F35" s="15"/>
      <c r="G35" s="13"/>
    </row>
    <row r="36" spans="1:7" s="17" customFormat="1" ht="15" customHeight="1" x14ac:dyDescent="0.25">
      <c r="A36" s="92" t="s">
        <v>45</v>
      </c>
      <c r="B36" s="95" t="s">
        <v>64</v>
      </c>
      <c r="C36" s="28" t="s">
        <v>65</v>
      </c>
      <c r="D36" s="24" t="s">
        <v>34</v>
      </c>
      <c r="E36" s="98" t="s">
        <v>20</v>
      </c>
      <c r="F36" s="15"/>
    </row>
    <row r="37" spans="1:7" s="17" customFormat="1" ht="15" customHeight="1" x14ac:dyDescent="0.25">
      <c r="A37" s="93"/>
      <c r="B37" s="96"/>
      <c r="C37" s="29" t="s">
        <v>66</v>
      </c>
      <c r="D37" s="25" t="s">
        <v>35</v>
      </c>
      <c r="E37" s="99"/>
      <c r="F37" s="15"/>
    </row>
    <row r="38" spans="1:7" s="17" customFormat="1" ht="10.5" customHeight="1" x14ac:dyDescent="0.25">
      <c r="A38" s="93"/>
      <c r="B38" s="96"/>
      <c r="C38" s="30" t="s">
        <v>67</v>
      </c>
      <c r="D38" s="26" t="s">
        <v>36</v>
      </c>
      <c r="E38" s="99"/>
      <c r="F38" s="15"/>
      <c r="G38" s="13"/>
    </row>
    <row r="39" spans="1:7" s="17" customFormat="1" ht="15" customHeight="1" x14ac:dyDescent="0.25">
      <c r="A39" s="93"/>
      <c r="B39" s="96"/>
      <c r="C39" s="29" t="s">
        <v>55</v>
      </c>
      <c r="D39" s="25" t="s">
        <v>38</v>
      </c>
      <c r="E39" s="99"/>
      <c r="F39" s="15"/>
      <c r="G39" s="16"/>
    </row>
    <row r="40" spans="1:7" s="17" customFormat="1" ht="13.5" customHeight="1" x14ac:dyDescent="0.25">
      <c r="A40" s="93"/>
      <c r="B40" s="96"/>
      <c r="C40" s="30" t="s">
        <v>30</v>
      </c>
      <c r="D40" s="26" t="s">
        <v>39</v>
      </c>
      <c r="E40" s="99"/>
      <c r="F40" s="15"/>
      <c r="G40" s="16"/>
    </row>
    <row r="41" spans="1:7" s="17" customFormat="1" ht="15" customHeight="1" thickBot="1" x14ac:dyDescent="0.3">
      <c r="A41" s="94"/>
      <c r="B41" s="97"/>
      <c r="C41" s="35" t="s">
        <v>68</v>
      </c>
      <c r="D41" s="27" t="s">
        <v>40</v>
      </c>
      <c r="E41" s="100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JUN</vt:lpstr>
      <vt:lpstr>COMITE</vt:lpstr>
      <vt:lpstr>'PROCESO DE SELEC. ADJUDIC - JUN'!Área_de_impresión</vt:lpstr>
      <vt:lpstr>'PROCESO DE SELEC. ADJUDIC - JUN'!Títulos_a_imprimir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2025-07-03T19:29:09Z</cp:lastPrinted>
  <dcterms:created xsi:type="dcterms:W3CDTF">2017-01-04T20:25:45Z</dcterms:created>
  <dcterms:modified xsi:type="dcterms:W3CDTF">2025-07-04T19:44:37Z</dcterms:modified>
</cp:coreProperties>
</file>