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5\9 SETIEMBRE\"/>
    </mc:Choice>
  </mc:AlternateContent>
  <xr:revisionPtr revIDLastSave="0" documentId="13_ncr:1_{CF7CF078-5D8D-41FD-A93A-DC964ED6D9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CESO DE SELEC. ADJUDIC - SET" sheetId="1" r:id="rId1"/>
    <sheet name="COMITE" sheetId="2" state="hidden" r:id="rId2"/>
  </sheets>
  <definedNames>
    <definedName name="_xlnm.Print_Area" localSheetId="0">'PROCESO DE SELEC. ADJUDIC - SET'!$A$1:$N$8</definedName>
    <definedName name="_xlnm.Print_Titles" localSheetId="0">'PROCESO DE SELEC. ADJUDIC - SET'!$1:$5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<sst xmlns="http://schemas.openxmlformats.org/spreadsheetml/2006/main" count="153" uniqueCount="102">
  <si>
    <t>Tipo</t>
  </si>
  <si>
    <t>Objeto del Proceso</t>
  </si>
  <si>
    <t>Conv.</t>
  </si>
  <si>
    <t>Fecha Conv.</t>
  </si>
  <si>
    <t>Valor Referencial</t>
  </si>
  <si>
    <t>Descripción del Bien/Servicio/Obra</t>
  </si>
  <si>
    <t>Cant.</t>
  </si>
  <si>
    <t>Valor Adjudicado</t>
  </si>
  <si>
    <t>Buena PRO Consentida</t>
  </si>
  <si>
    <t>Del Contratista</t>
  </si>
  <si>
    <t>Precio Unit.</t>
  </si>
  <si>
    <t>Total</t>
  </si>
  <si>
    <t>RUC / Razón Social</t>
  </si>
  <si>
    <t>PROCESO DE SELECCIÓN ADJUDICADOS</t>
  </si>
  <si>
    <t>COMITÉ DE SELECCIÓN</t>
  </si>
  <si>
    <t>Unidad Organica u Organo Encargado de las Contrataciones</t>
  </si>
  <si>
    <t>Proceso</t>
  </si>
  <si>
    <t>Funcionarios que Integan los Comités Titulares / Suplentes</t>
  </si>
  <si>
    <t>Resoluciones de Designación del Comité</t>
  </si>
  <si>
    <t>AS-SM-63-2019-MINSA-1</t>
  </si>
  <si>
    <t>FORMATO N° 04</t>
  </si>
  <si>
    <t>BETSY ZARELLA PARCO CASAVERDE</t>
  </si>
  <si>
    <t>SOLEDAD KATHERINE MENACHO ROSALES</t>
  </si>
  <si>
    <t>JOSE CARLOS VALVERDE CHAMBILLO</t>
  </si>
  <si>
    <t>JOE ALEXIS FLORES ROMANO</t>
  </si>
  <si>
    <t>MILAGROS ISABEL BENAVIDES VARGAS</t>
  </si>
  <si>
    <t>PRESIDENTE TITULAR</t>
  </si>
  <si>
    <t>MIEMBRO 2 TITULAR</t>
  </si>
  <si>
    <t>PRESIDENTE SUPLENTE</t>
  </si>
  <si>
    <t>ANNIE KARIN ASCARZA URRIBARI</t>
  </si>
  <si>
    <t>VICTOR RAUL ALVA CAMPOS</t>
  </si>
  <si>
    <t>HERMES RUBEN ORTIZ CUBAS</t>
  </si>
  <si>
    <t>CARLOS RODOLFO REYMUNDO ROJAS</t>
  </si>
  <si>
    <t>CESAR AUGUSTO TEJADA BECHI</t>
  </si>
  <si>
    <t>Titular Presidente</t>
  </si>
  <si>
    <t>Titular Miembro 1</t>
  </si>
  <si>
    <t>Titular Miembro 2</t>
  </si>
  <si>
    <t>DIANA CAROLINA PEREZ PITA</t>
  </si>
  <si>
    <t>Suplente Presidente</t>
  </si>
  <si>
    <t>Suplente Miembro 1</t>
  </si>
  <si>
    <t>Suplente Miembro 2</t>
  </si>
  <si>
    <t>MIEMBRO TITULAR 1</t>
  </si>
  <si>
    <t>MIEMBRO TITULAR 2</t>
  </si>
  <si>
    <t>MIEMBRO SUPLENTE 1</t>
  </si>
  <si>
    <t>MIEMBRO SUPLENTE 2</t>
  </si>
  <si>
    <t>DIRECCIÓN EJECUTIVA DE LA OFICINA DE ABASTECIMIENTO</t>
  </si>
  <si>
    <t>OSCAR ROBERTO RAMIREZ MUÑOZ</t>
  </si>
  <si>
    <t>AS-SM-47-2019-MINSA-1</t>
  </si>
  <si>
    <t>MES: DICIEMBRE  2019</t>
  </si>
  <si>
    <t>AS-SM-50-2019-MINSA-1</t>
  </si>
  <si>
    <t>ANA NATALI KOJAGURA BARRANTES</t>
  </si>
  <si>
    <t xml:space="preserve">ENRIQUE FELIX SHOWING DENEGRI </t>
  </si>
  <si>
    <t xml:space="preserve">CARLOS ENRIQUE AGUILAR ESTRADA </t>
  </si>
  <si>
    <t xml:space="preserve">FREDI NUÑEZ HILARIO </t>
  </si>
  <si>
    <t>AS-SM-67-2019-MINSA-1</t>
  </si>
  <si>
    <t>JULIO CESAR PANDURO RIOS</t>
  </si>
  <si>
    <t>IVONNE BENITES TOLEDO</t>
  </si>
  <si>
    <t>LP-9-2019-MINSA-1</t>
  </si>
  <si>
    <t>FORMATO N° 03</t>
  </si>
  <si>
    <t>JOSE LUIS PEÑA RUIZ</t>
  </si>
  <si>
    <t>ANGIE LUZ CAYLLAHUA CHUCARI</t>
  </si>
  <si>
    <t>CARLOS ALBERTO BERMUDEZ MORALES</t>
  </si>
  <si>
    <t>FERNANDO JOSE QUISPE SANCHEZ</t>
  </si>
  <si>
    <t>VICTOR ANDRES MACEDO RAMIREZ</t>
  </si>
  <si>
    <t>LP-11-2019-MINSA-1</t>
  </si>
  <si>
    <t>DEIVYS JHONATAN BAZALAR TOLEDO</t>
  </si>
  <si>
    <t>JESUS JOHNNY GUERRA SALAS</t>
  </si>
  <si>
    <t>PATRICIA NOEMI RAMIREZ CAMPOS</t>
  </si>
  <si>
    <t xml:space="preserve">GEOVANNA GERALDINE GUTIERREZ IPARRAGUIRRE </t>
  </si>
  <si>
    <t>Siglas</t>
  </si>
  <si>
    <t>CG</t>
  </si>
  <si>
    <t>NOTA: ESTA INFORMACIÓN HA SIDO VALIDADA POR EL EQUIPO DE PROCESOS DE LA UNIDAD DE ADQUISIONES Y PROGRAMACIÓN</t>
  </si>
  <si>
    <t>MES: SETIEMBRE 2025</t>
  </si>
  <si>
    <t>CP SER-SM-1-2025--MINSA-1</t>
  </si>
  <si>
    <t>CP-ABR-1-2025--MINSA-2</t>
  </si>
  <si>
    <t>Servicio</t>
  </si>
  <si>
    <t>CONCURSO PÚBLICO ABREVIADO</t>
  </si>
  <si>
    <t>CONCURSO PÚBLICO DE SERVICIOS</t>
  </si>
  <si>
    <t>SERVICIO DE MANTENIMIENTO PREVENTIVO DE VEHICULOS DE LA SEDE CENTRAL Y DEPENDENCIAS DEL MINSA</t>
  </si>
  <si>
    <t>SERVICIO DE MANTENIMIENTO CORRECTIVO DE VEHICULOS DE LA SEDE CENTRAL Y DEPENDENCIAS DEL MINSA</t>
  </si>
  <si>
    <t>20510893914 - PERU PART´S &amp; SERVICE S.A.C</t>
  </si>
  <si>
    <t>20101320295 - LABORATORIO DIESEL SENATINOS S A</t>
  </si>
  <si>
    <t>20603657862 - CARRIER &amp; ENTERPRISE NETWORK SOLUTIONS SOCIEDAD ANONIMA CERRADA</t>
  </si>
  <si>
    <t>SERVICIO DE SOPORTE TECNICO DE SERVIDORES RACKEABLES</t>
  </si>
  <si>
    <t>CP SER-SM-2-2025--MINSA-1</t>
  </si>
  <si>
    <t>LP-SM-5-2025-MINSA-1</t>
  </si>
  <si>
    <t>ADQUISICION DE UN (01) EQUIPO DE RAYOS X ESTACIONARIO DIGITAL</t>
  </si>
  <si>
    <t>20604458944 - TECNO IMAGEN PERU S.A.C.</t>
  </si>
  <si>
    <t>LICITACIÓN PÚBLICA PARA BIENES</t>
  </si>
  <si>
    <t>20492060977 - PERU BOX AIR S.A.C.</t>
  </si>
  <si>
    <t>SERVICIO DE MENSAJERÍA INTERNACIONAL PARA LA DIRECCIÓN GENERAL DE MEDICAMENTOS, INSUMOS Y DROGAS - DIGEMID</t>
  </si>
  <si>
    <t>INTER-PROC-3-2025-MINSA-1</t>
  </si>
  <si>
    <t>INTER-PROC-5-2025-MINSA-1</t>
  </si>
  <si>
    <t>INTER-PROC-4-2025-MINSA-1</t>
  </si>
  <si>
    <t>Bienes</t>
  </si>
  <si>
    <t>ADQUISICIÓN MORFINA SULFATO INSUMO NARCÓTICO</t>
  </si>
  <si>
    <t>ADQUISICIÓN DE PETIDINA CLORHIDRATO - ESTÁNDAR DE REFERENCIA</t>
  </si>
  <si>
    <t>L0611180184 - Saneca Pharmaceuticals AS</t>
  </si>
  <si>
    <t>L0611180187 - SOUBEIRAN CHOBET SRL</t>
  </si>
  <si>
    <t>CONTRATACIÓN INTERNACIONAL</t>
  </si>
  <si>
    <t>ADQUISICIÓN DE METADONA 10 MG TABLETA (METADONA CLORHIDRATO)</t>
  </si>
  <si>
    <t>L0611180190 - JMC NC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</si>
</sst>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S/&quot;\ * #,##0.00_-;\-&quot;S/&quot;\ * #,##0.00_-;_-&quot;S/&quot;\ * &quot;-&quot;??_-;_-@_-"/>
    <numFmt numFmtId="164" formatCode="_ * #,##0.00_ ;_ * \-#,##0.00_ ;_ * &quot;-&quot;??_ ;_ @_ "/>
    <numFmt numFmtId="165" formatCode="dd/mm/yyyy;@"/>
    <numFmt numFmtId="166" formatCode="&quot;S/&quot;\ #,##0.00"/>
    <numFmt numFmtId="167" formatCode="_-[$€-2]\ * #,##0.00_-;\-[$€-2]\ * #,##0.00_-;_-[$€-2]\ * &quot;-&quot;??_-;_-@_-"/>
    <numFmt numFmtId="168" formatCode="_-[$$-540A]* #,##0.00_ ;_-[$$-540A]* \-#,##0.00\ ;_-[$$-540A]* &quot;-&quot;??_ ;_-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sz val="8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BF9F6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4" borderId="0" applyNumberFormat="0" applyBorder="0" applyAlignment="0" applyProtection="0"/>
    <xf numFmtId="0" fontId="5" fillId="21" borderId="13" applyNumberFormat="0" applyAlignment="0" applyProtection="0"/>
    <xf numFmtId="0" fontId="6" fillId="22" borderId="14" applyNumberFormat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13" applyNumberFormat="0" applyAlignment="0" applyProtection="0"/>
    <xf numFmtId="0" fontId="13" fillId="0" borderId="15" applyNumberFormat="0" applyFill="0" applyAlignment="0" applyProtection="0"/>
    <xf numFmtId="0" fontId="14" fillId="2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" fillId="24" borderId="19" applyNumberFormat="0" applyFont="0" applyAlignment="0" applyProtection="0"/>
    <xf numFmtId="0" fontId="15" fillId="21" borderId="20" applyNumberFormat="0" applyAlignment="0" applyProtection="0"/>
    <xf numFmtId="0" fontId="16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9" fillId="0" borderId="0" applyFont="0" applyFill="0" applyBorder="0" applyAlignment="0" applyProtection="0"/>
  </cellStyleXfs>
  <cellXfs count="10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6" fillId="25" borderId="4" xfId="0" applyFont="1" applyFill="1" applyBorder="1" applyAlignment="1">
      <alignment horizontal="left" vertical="center"/>
    </xf>
    <xf numFmtId="0" fontId="26" fillId="26" borderId="22" xfId="0" applyFont="1" applyFill="1" applyBorder="1" applyAlignment="1">
      <alignment horizontal="left" vertical="center"/>
    </xf>
    <xf numFmtId="0" fontId="26" fillId="25" borderId="22" xfId="0" applyFont="1" applyFill="1" applyBorder="1" applyAlignment="1">
      <alignment horizontal="left" vertical="center"/>
    </xf>
    <xf numFmtId="0" fontId="26" fillId="26" borderId="23" xfId="0" applyFont="1" applyFill="1" applyBorder="1" applyAlignment="1">
      <alignment horizontal="left" vertical="center"/>
    </xf>
    <xf numFmtId="0" fontId="26" fillId="25" borderId="1" xfId="0" applyFont="1" applyFill="1" applyBorder="1" applyAlignment="1">
      <alignment horizontal="left" vertical="center"/>
    </xf>
    <xf numFmtId="0" fontId="26" fillId="26" borderId="6" xfId="0" applyFont="1" applyFill="1" applyBorder="1" applyAlignment="1">
      <alignment horizontal="left" vertical="center"/>
    </xf>
    <xf numFmtId="0" fontId="26" fillId="25" borderId="6" xfId="0" applyFont="1" applyFill="1" applyBorder="1" applyAlignment="1">
      <alignment horizontal="left" vertical="center"/>
    </xf>
    <xf numFmtId="0" fontId="26" fillId="26" borderId="8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4" fillId="0" borderId="8" xfId="0" applyFont="1" applyBorder="1" applyAlignment="1">
      <alignment vertical="center" wrapText="1"/>
    </xf>
    <xf numFmtId="0" fontId="26" fillId="26" borderId="6" xfId="0" applyFont="1" applyFill="1" applyBorder="1" applyAlignment="1">
      <alignment horizontal="left" vertical="center" wrapText="1"/>
    </xf>
    <xf numFmtId="0" fontId="28" fillId="26" borderId="8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166" fontId="32" fillId="0" borderId="0" xfId="46" applyNumberFormat="1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166" fontId="34" fillId="2" borderId="30" xfId="46" applyNumberFormat="1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14" fontId="37" fillId="0" borderId="25" xfId="0" applyNumberFormat="1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4" fontId="37" fillId="0" borderId="33" xfId="0" applyNumberFormat="1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/>
    </xf>
    <xf numFmtId="165" fontId="35" fillId="0" borderId="33" xfId="0" applyNumberFormat="1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165" fontId="35" fillId="0" borderId="28" xfId="0" applyNumberFormat="1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44" fontId="37" fillId="0" borderId="25" xfId="50" applyFont="1" applyBorder="1" applyAlignment="1">
      <alignment horizontal="center" vertical="center" wrapText="1"/>
    </xf>
    <xf numFmtId="44" fontId="37" fillId="0" borderId="33" xfId="50" applyFont="1" applyBorder="1" applyAlignment="1">
      <alignment horizontal="center" vertical="center" wrapText="1"/>
    </xf>
    <xf numFmtId="44" fontId="35" fillId="0" borderId="33" xfId="50" applyFont="1" applyFill="1" applyBorder="1" applyAlignment="1">
      <alignment horizontal="center" vertical="center"/>
    </xf>
    <xf numFmtId="44" fontId="35" fillId="0" borderId="28" xfId="50" applyFont="1" applyFill="1" applyBorder="1" applyAlignment="1">
      <alignment horizontal="center" vertical="center"/>
    </xf>
    <xf numFmtId="44" fontId="37" fillId="0" borderId="25" xfId="50" applyFont="1" applyBorder="1" applyAlignment="1">
      <alignment vertical="center" wrapText="1"/>
    </xf>
    <xf numFmtId="44" fontId="37" fillId="0" borderId="33" xfId="50" applyFont="1" applyBorder="1" applyAlignment="1">
      <alignment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4" fontId="37" fillId="0" borderId="33" xfId="0" applyNumberFormat="1" applyFont="1" applyBorder="1" applyAlignment="1">
      <alignment horizontal="center" vertical="center" wrapText="1"/>
    </xf>
    <xf numFmtId="166" fontId="34" fillId="2" borderId="25" xfId="46" applyNumberFormat="1" applyFont="1" applyFill="1" applyBorder="1" applyAlignment="1">
      <alignment horizontal="center" vertical="center"/>
    </xf>
    <xf numFmtId="165" fontId="34" fillId="2" borderId="25" xfId="0" applyNumberFormat="1" applyFont="1" applyFill="1" applyBorder="1" applyAlignment="1">
      <alignment horizontal="center" vertical="center" wrapText="1"/>
    </xf>
    <xf numFmtId="165" fontId="34" fillId="2" borderId="3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34" fillId="2" borderId="30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 wrapText="1"/>
    </xf>
    <xf numFmtId="167" fontId="35" fillId="0" borderId="30" xfId="50" applyNumberFormat="1" applyFont="1" applyFill="1" applyBorder="1" applyAlignment="1">
      <alignment horizontal="center" vertical="center"/>
    </xf>
    <xf numFmtId="168" fontId="35" fillId="0" borderId="30" xfId="50" applyNumberFormat="1" applyFont="1" applyFill="1" applyBorder="1" applyAlignment="1">
      <alignment horizontal="center" vertical="center"/>
    </xf>
    <xf numFmtId="0" fontId="37" fillId="0" borderId="26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</cellXfs>
  <cellStyles count="51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Linked Cell" xfId="36" xr:uid="{00000000-0005-0000-0000-000022000000}"/>
    <cellStyle name="Millares" xfId="46" builtinId="3"/>
    <cellStyle name="Moneda" xfId="50" builtinId="4"/>
    <cellStyle name="Neutral 2" xfId="37" xr:uid="{00000000-0005-0000-0000-000024000000}"/>
    <cellStyle name="Normal" xfId="0" builtinId="0"/>
    <cellStyle name="Normal 2" xfId="1" xr:uid="{00000000-0005-0000-0000-000026000000}"/>
    <cellStyle name="Normal 2 2" xfId="38" xr:uid="{00000000-0005-0000-0000-000027000000}"/>
    <cellStyle name="Normal 2 2 2" xfId="39" xr:uid="{00000000-0005-0000-0000-000028000000}"/>
    <cellStyle name="Normal 2 2 2 2" xfId="48" xr:uid="{2BD8FEA0-CA7C-47CB-AC6D-F2DC2E1C90BC}"/>
    <cellStyle name="Normal 2 2 3" xfId="47" xr:uid="{58AD4CC9-A3C3-4306-9DEA-DE95DDB7BB88}"/>
    <cellStyle name="Normal 3" xfId="40" xr:uid="{00000000-0005-0000-0000-000029000000}"/>
    <cellStyle name="Normal 3 2" xfId="49" xr:uid="{033A4DC7-9F24-493A-8B58-86BCD895B465}"/>
    <cellStyle name="Note" xfId="41" xr:uid="{00000000-0005-0000-0000-00002A000000}"/>
    <cellStyle name="Output" xfId="42" xr:uid="{00000000-0005-0000-0000-00002B000000}"/>
    <cellStyle name="Title" xfId="43" xr:uid="{00000000-0005-0000-0000-00002C000000}"/>
    <cellStyle name="Total 2" xfId="44" xr:uid="{00000000-0005-0000-0000-00002D000000}"/>
    <cellStyle name="Warning Text" xfId="45" xr:uid="{00000000-0005-0000-0000-00002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12</xdr:row>
      <xdr:rowOff>0</xdr:rowOff>
    </xdr:from>
    <xdr:to>
      <xdr:col>9</xdr:col>
      <xdr:colOff>209550</xdr:colOff>
      <xdr:row>12</xdr:row>
      <xdr:rowOff>0</xdr:rowOff>
    </xdr:to>
    <xdr:pic>
      <xdr:nvPicPr>
        <xdr:cNvPr id="2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252" y="7510096"/>
          <a:ext cx="47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161925</xdr:colOff>
      <xdr:row>12</xdr:row>
      <xdr:rowOff>0</xdr:rowOff>
    </xdr:from>
    <xdr:to>
      <xdr:col>9</xdr:col>
      <xdr:colOff>209550</xdr:colOff>
      <xdr:row>12</xdr:row>
      <xdr:rowOff>0</xdr:rowOff>
    </xdr:to>
    <xdr:pic>
      <xdr:nvPicPr>
        <xdr:cNvPr id="3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252" y="7510096"/>
          <a:ext cx="47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161925</xdr:colOff>
      <xdr:row>12</xdr:row>
      <xdr:rowOff>0</xdr:rowOff>
    </xdr:from>
    <xdr:to>
      <xdr:col>9</xdr:col>
      <xdr:colOff>209550</xdr:colOff>
      <xdr:row>12</xdr:row>
      <xdr:rowOff>0</xdr:rowOff>
    </xdr:to>
    <xdr:pic>
      <xdr:nvPicPr>
        <xdr:cNvPr id="4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26F8A428-7CB0-4B40-AB98-150FD99B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252" y="7510096"/>
          <a:ext cx="47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161925</xdr:colOff>
      <xdr:row>12</xdr:row>
      <xdr:rowOff>0</xdr:rowOff>
    </xdr:from>
    <xdr:to>
      <xdr:col>9</xdr:col>
      <xdr:colOff>209550</xdr:colOff>
      <xdr:row>12</xdr:row>
      <xdr:rowOff>0</xdr:rowOff>
    </xdr:to>
    <xdr:pic>
      <xdr:nvPicPr>
        <xdr:cNvPr id="5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A8434599-BC54-40EB-AF71-A6CFBF09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252" y="7510096"/>
          <a:ext cx="47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9525</xdr:rowOff>
    </xdr:to>
    <xdr:pic>
      <xdr:nvPicPr>
        <xdr:cNvPr id="2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4AF0E3CC-760E-44A0-BB03-4593A567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0859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9525</xdr:rowOff>
    </xdr:to>
    <xdr:pic>
      <xdr:nvPicPr>
        <xdr:cNvPr id="3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B7151092-629A-4516-A919-3DC2A8E0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0859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11</xdr:row>
      <xdr:rowOff>0</xdr:rowOff>
    </xdr:from>
    <xdr:ext cx="47625" cy="9525"/>
    <xdr:pic>
      <xdr:nvPicPr>
        <xdr:cNvPr id="4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2CA814A4-3C79-464E-8052-F36A6791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52412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</xdr:row>
      <xdr:rowOff>0</xdr:rowOff>
    </xdr:from>
    <xdr:ext cx="47625" cy="9525"/>
    <xdr:pic>
      <xdr:nvPicPr>
        <xdr:cNvPr id="5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5C2CF5D5-B630-4039-92CC-E042EC16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52412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47625</xdr:colOff>
      <xdr:row>5</xdr:row>
      <xdr:rowOff>9525</xdr:rowOff>
    </xdr:to>
    <xdr:pic>
      <xdr:nvPicPr>
        <xdr:cNvPr id="6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F2422805-30FE-4AB4-8086-7D0A3200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2096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47625</xdr:colOff>
      <xdr:row>5</xdr:row>
      <xdr:rowOff>9525</xdr:rowOff>
    </xdr:to>
    <xdr:pic>
      <xdr:nvPicPr>
        <xdr:cNvPr id="7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7E091E6B-126F-4E58-83D2-532B7531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2096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15</xdr:row>
      <xdr:rowOff>0</xdr:rowOff>
    </xdr:from>
    <xdr:ext cx="47625" cy="9525"/>
    <xdr:pic>
      <xdr:nvPicPr>
        <xdr:cNvPr id="8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15B2A5FC-854F-425D-8D1C-7F1CFF5F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335280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15</xdr:row>
      <xdr:rowOff>0</xdr:rowOff>
    </xdr:from>
    <xdr:ext cx="47625" cy="9525"/>
    <xdr:pic>
      <xdr:nvPicPr>
        <xdr:cNvPr id="9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875E6740-CA14-4A54-A527-68917B09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335280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33</xdr:row>
      <xdr:rowOff>0</xdr:rowOff>
    </xdr:from>
    <xdr:to>
      <xdr:col>6</xdr:col>
      <xdr:colOff>47625</xdr:colOff>
      <xdr:row>33</xdr:row>
      <xdr:rowOff>9525</xdr:rowOff>
    </xdr:to>
    <xdr:pic>
      <xdr:nvPicPr>
        <xdr:cNvPr id="10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EEA032A0-B1D3-4383-BB1E-ED2F85AEB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92405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47625</xdr:colOff>
      <xdr:row>33</xdr:row>
      <xdr:rowOff>9525</xdr:rowOff>
    </xdr:to>
    <xdr:pic>
      <xdr:nvPicPr>
        <xdr:cNvPr id="11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7784BE30-D586-4938-B2F8-8805108C3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92405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35</xdr:row>
      <xdr:rowOff>0</xdr:rowOff>
    </xdr:from>
    <xdr:ext cx="47625" cy="9525"/>
    <xdr:pic>
      <xdr:nvPicPr>
        <xdr:cNvPr id="12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436D2122-F3DD-4815-AEFA-11B6857B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3526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35</xdr:row>
      <xdr:rowOff>0</xdr:rowOff>
    </xdr:from>
    <xdr:ext cx="47625" cy="9525"/>
    <xdr:pic>
      <xdr:nvPicPr>
        <xdr:cNvPr id="13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E082DDA5-CD7D-4124-8B24-47A9F9249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3526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29</xdr:row>
      <xdr:rowOff>0</xdr:rowOff>
    </xdr:from>
    <xdr:to>
      <xdr:col>6</xdr:col>
      <xdr:colOff>47625</xdr:colOff>
      <xdr:row>29</xdr:row>
      <xdr:rowOff>9525</xdr:rowOff>
    </xdr:to>
    <xdr:pic>
      <xdr:nvPicPr>
        <xdr:cNvPr id="14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A77E1284-BEC5-43D5-BE79-0C7F71D6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08585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47625</xdr:colOff>
      <xdr:row>29</xdr:row>
      <xdr:rowOff>9525</xdr:rowOff>
    </xdr:to>
    <xdr:pic>
      <xdr:nvPicPr>
        <xdr:cNvPr id="15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8EBC0BF1-5C3A-4820-A47C-B573684E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08585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39</xdr:row>
      <xdr:rowOff>0</xdr:rowOff>
    </xdr:from>
    <xdr:ext cx="47625" cy="9525"/>
    <xdr:pic>
      <xdr:nvPicPr>
        <xdr:cNvPr id="16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5B5CA085-7CE5-41FD-B2C3-16619C2DB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32289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39</xdr:row>
      <xdr:rowOff>0</xdr:rowOff>
    </xdr:from>
    <xdr:ext cx="47625" cy="9525"/>
    <xdr:pic>
      <xdr:nvPicPr>
        <xdr:cNvPr id="17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8A2E3A64-9AB7-419F-BBC5-5AAAC273A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32289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110" zoomScaleNormal="110" workbookViewId="0">
      <pane ySplit="5" topLeftCell="A6" activePane="bottomLeft" state="frozen"/>
      <selection pane="bottomLeft" activeCell="Q10" sqref="Q10"/>
    </sheetView>
  </sheetViews>
  <sheetFormatPr baseColWidth="10" defaultColWidth="11.42578125" defaultRowHeight="16.5" x14ac:dyDescent="0.25"/>
  <cols>
    <col min="1" max="1" width="11.85546875" style="39" customWidth="1"/>
    <col min="2" max="2" width="19.140625" style="36" bestFit="1" customWidth="1"/>
    <col min="3" max="3" width="8" style="36" customWidth="1"/>
    <col min="4" max="4" width="10.42578125" style="36" hidden="1" customWidth="1"/>
    <col min="5" max="5" width="7.140625" style="37" customWidth="1"/>
    <col min="6" max="6" width="11.7109375" style="36" hidden="1" customWidth="1"/>
    <col min="7" max="8" width="11.28515625" style="41" bestFit="1" customWidth="1"/>
    <col min="9" max="9" width="33.7109375" style="39" customWidth="1"/>
    <col min="10" max="10" width="8.28515625" style="36" customWidth="1"/>
    <col min="11" max="12" width="10.42578125" style="41" customWidth="1"/>
    <col min="13" max="13" width="7.7109375" style="37" customWidth="1"/>
    <col min="14" max="14" width="24.85546875" style="39" customWidth="1"/>
    <col min="15" max="16384" width="11.42578125" style="36"/>
  </cols>
  <sheetData>
    <row r="1" spans="1:14" ht="18" x14ac:dyDescent="0.25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C2" s="38"/>
    </row>
    <row r="3" spans="1:14" ht="17.25" thickBot="1" x14ac:dyDescent="0.3">
      <c r="A3" s="78" t="s">
        <v>72</v>
      </c>
      <c r="B3" s="78"/>
      <c r="C3" s="78"/>
    </row>
    <row r="4" spans="1:14" x14ac:dyDescent="0.25">
      <c r="A4" s="72" t="s">
        <v>0</v>
      </c>
      <c r="B4" s="76" t="s">
        <v>69</v>
      </c>
      <c r="C4" s="74" t="s">
        <v>1</v>
      </c>
      <c r="D4" s="76" t="s">
        <v>2</v>
      </c>
      <c r="E4" s="69" t="s">
        <v>3</v>
      </c>
      <c r="F4" s="76" t="s">
        <v>70</v>
      </c>
      <c r="G4" s="68" t="s">
        <v>4</v>
      </c>
      <c r="H4" s="68"/>
      <c r="I4" s="74" t="s">
        <v>5</v>
      </c>
      <c r="J4" s="76" t="s">
        <v>6</v>
      </c>
      <c r="K4" s="68" t="s">
        <v>7</v>
      </c>
      <c r="L4" s="68"/>
      <c r="M4" s="69" t="s">
        <v>8</v>
      </c>
      <c r="N4" s="40" t="s">
        <v>9</v>
      </c>
    </row>
    <row r="5" spans="1:14" ht="17.25" thickBot="1" x14ac:dyDescent="0.3">
      <c r="A5" s="73"/>
      <c r="B5" s="77"/>
      <c r="C5" s="75"/>
      <c r="D5" s="77"/>
      <c r="E5" s="70"/>
      <c r="F5" s="77"/>
      <c r="G5" s="43" t="s">
        <v>10</v>
      </c>
      <c r="H5" s="43" t="s">
        <v>11</v>
      </c>
      <c r="I5" s="75"/>
      <c r="J5" s="77"/>
      <c r="K5" s="43" t="s">
        <v>10</v>
      </c>
      <c r="L5" s="43" t="s">
        <v>11</v>
      </c>
      <c r="M5" s="70"/>
      <c r="N5" s="44" t="s">
        <v>12</v>
      </c>
    </row>
    <row r="6" spans="1:14" ht="38.25" x14ac:dyDescent="0.25">
      <c r="A6" s="45" t="s">
        <v>76</v>
      </c>
      <c r="B6" s="46" t="s">
        <v>74</v>
      </c>
      <c r="C6" s="46" t="s">
        <v>75</v>
      </c>
      <c r="D6" s="46"/>
      <c r="E6" s="49">
        <v>45903</v>
      </c>
      <c r="F6" s="46"/>
      <c r="G6" s="59">
        <v>145800</v>
      </c>
      <c r="H6" s="59">
        <v>145800</v>
      </c>
      <c r="I6" s="46" t="s">
        <v>90</v>
      </c>
      <c r="J6" s="46">
        <v>1</v>
      </c>
      <c r="K6" s="59">
        <v>145800</v>
      </c>
      <c r="L6" s="63">
        <v>145800</v>
      </c>
      <c r="M6" s="49">
        <v>45926</v>
      </c>
      <c r="N6" s="101" t="s">
        <v>89</v>
      </c>
    </row>
    <row r="7" spans="1:14" ht="38.25" x14ac:dyDescent="0.25">
      <c r="A7" s="65" t="s">
        <v>77</v>
      </c>
      <c r="B7" s="66" t="s">
        <v>73</v>
      </c>
      <c r="C7" s="66" t="s">
        <v>75</v>
      </c>
      <c r="D7" s="50"/>
      <c r="E7" s="67">
        <v>45862</v>
      </c>
      <c r="F7" s="50"/>
      <c r="G7" s="60">
        <v>359200</v>
      </c>
      <c r="H7" s="60">
        <v>359200</v>
      </c>
      <c r="I7" s="50" t="s">
        <v>78</v>
      </c>
      <c r="J7" s="50">
        <v>1</v>
      </c>
      <c r="K7" s="64">
        <v>355200</v>
      </c>
      <c r="L7" s="64">
        <v>355200</v>
      </c>
      <c r="M7" s="51">
        <v>45916</v>
      </c>
      <c r="N7" s="102" t="s">
        <v>80</v>
      </c>
    </row>
    <row r="8" spans="1:14" ht="38.25" x14ac:dyDescent="0.25">
      <c r="A8" s="65"/>
      <c r="B8" s="66"/>
      <c r="C8" s="66"/>
      <c r="D8" s="50"/>
      <c r="E8" s="67"/>
      <c r="F8" s="50"/>
      <c r="G8" s="61">
        <v>2662210</v>
      </c>
      <c r="H8" s="61">
        <v>2662210</v>
      </c>
      <c r="I8" s="50" t="s">
        <v>79</v>
      </c>
      <c r="J8" s="50">
        <v>1</v>
      </c>
      <c r="K8" s="60">
        <v>1615012</v>
      </c>
      <c r="L8" s="60">
        <v>1615012</v>
      </c>
      <c r="M8" s="51">
        <v>45916</v>
      </c>
      <c r="N8" s="102" t="s">
        <v>81</v>
      </c>
    </row>
    <row r="9" spans="1:14" ht="38.25" x14ac:dyDescent="0.25">
      <c r="A9" s="55" t="s">
        <v>77</v>
      </c>
      <c r="B9" s="54" t="s">
        <v>84</v>
      </c>
      <c r="C9" s="50" t="s">
        <v>75</v>
      </c>
      <c r="D9" s="52"/>
      <c r="E9" s="53">
        <v>45853</v>
      </c>
      <c r="F9" s="52"/>
      <c r="G9" s="61">
        <v>1623700</v>
      </c>
      <c r="H9" s="61">
        <v>1623700</v>
      </c>
      <c r="I9" s="54" t="s">
        <v>83</v>
      </c>
      <c r="J9" s="52">
        <v>1</v>
      </c>
      <c r="K9" s="61">
        <v>1337500</v>
      </c>
      <c r="L9" s="61">
        <v>1337500</v>
      </c>
      <c r="M9" s="53">
        <v>45905</v>
      </c>
      <c r="N9" s="103" t="s">
        <v>82</v>
      </c>
    </row>
    <row r="10" spans="1:14" ht="25.5" x14ac:dyDescent="0.25">
      <c r="A10" s="94" t="s">
        <v>99</v>
      </c>
      <c r="B10" s="95" t="s">
        <v>91</v>
      </c>
      <c r="C10" s="96" t="s">
        <v>94</v>
      </c>
      <c r="D10" s="97"/>
      <c r="E10" s="98">
        <v>45926</v>
      </c>
      <c r="F10" s="97"/>
      <c r="G10" s="99">
        <f>+H10/J10</f>
        <v>870</v>
      </c>
      <c r="H10" s="99">
        <v>43500</v>
      </c>
      <c r="I10" s="95" t="s">
        <v>95</v>
      </c>
      <c r="J10" s="97">
        <v>50</v>
      </c>
      <c r="K10" s="99">
        <v>870</v>
      </c>
      <c r="L10" s="99">
        <v>43500</v>
      </c>
      <c r="M10" s="98">
        <v>45929</v>
      </c>
      <c r="N10" s="104" t="s">
        <v>97</v>
      </c>
    </row>
    <row r="11" spans="1:14" ht="25.5" x14ac:dyDescent="0.25">
      <c r="A11" s="94" t="s">
        <v>99</v>
      </c>
      <c r="B11" s="95" t="s">
        <v>93</v>
      </c>
      <c r="C11" s="96" t="s">
        <v>94</v>
      </c>
      <c r="D11" s="97"/>
      <c r="E11" s="98">
        <v>45926</v>
      </c>
      <c r="F11" s="97"/>
      <c r="G11" s="100">
        <f t="shared" ref="G11:G12" si="0">+H11/J11</f>
        <v>0.64305385427666306</v>
      </c>
      <c r="H11" s="100">
        <v>60897.2</v>
      </c>
      <c r="I11" s="95" t="s">
        <v>100</v>
      </c>
      <c r="J11" s="97">
        <v>94700</v>
      </c>
      <c r="K11" s="100">
        <v>0.64305385427666306</v>
      </c>
      <c r="L11" s="100">
        <v>60897.2</v>
      </c>
      <c r="M11" s="98">
        <v>45929</v>
      </c>
      <c r="N11" s="104" t="s">
        <v>98</v>
      </c>
    </row>
    <row r="12" spans="1:14" ht="25.5" x14ac:dyDescent="0.25">
      <c r="A12" s="94" t="s">
        <v>99</v>
      </c>
      <c r="B12" s="95" t="s">
        <v>92</v>
      </c>
      <c r="C12" s="96" t="s">
        <v>94</v>
      </c>
      <c r="D12" s="97"/>
      <c r="E12" s="98">
        <v>45926</v>
      </c>
      <c r="F12" s="97"/>
      <c r="G12" s="100">
        <f t="shared" si="0"/>
        <v>1107.5</v>
      </c>
      <c r="H12" s="100">
        <v>2215</v>
      </c>
      <c r="I12" s="95" t="s">
        <v>96</v>
      </c>
      <c r="J12" s="97">
        <v>2</v>
      </c>
      <c r="K12" s="100">
        <v>1107.5</v>
      </c>
      <c r="L12" s="100">
        <v>2215</v>
      </c>
      <c r="M12" s="98">
        <v>45929</v>
      </c>
      <c r="N12" s="104" t="s">
        <v>101</v>
      </c>
    </row>
    <row r="13" spans="1:14" ht="39" thickBot="1" x14ac:dyDescent="0.3">
      <c r="A13" s="47" t="s">
        <v>88</v>
      </c>
      <c r="B13" s="56" t="s">
        <v>85</v>
      </c>
      <c r="C13" s="48" t="s">
        <v>94</v>
      </c>
      <c r="D13" s="56"/>
      <c r="E13" s="57">
        <v>45833</v>
      </c>
      <c r="F13" s="56"/>
      <c r="G13" s="62">
        <v>600000</v>
      </c>
      <c r="H13" s="62">
        <v>600000</v>
      </c>
      <c r="I13" s="58" t="s">
        <v>86</v>
      </c>
      <c r="J13" s="56">
        <v>1</v>
      </c>
      <c r="K13" s="62">
        <v>595000</v>
      </c>
      <c r="L13" s="62">
        <v>595000</v>
      </c>
      <c r="M13" s="57">
        <v>45909</v>
      </c>
      <c r="N13" s="105" t="s">
        <v>87</v>
      </c>
    </row>
    <row r="15" spans="1:14" x14ac:dyDescent="0.25">
      <c r="A15" s="42" t="s">
        <v>71</v>
      </c>
    </row>
  </sheetData>
  <mergeCells count="17">
    <mergeCell ref="M4:M5"/>
    <mergeCell ref="A1:N1"/>
    <mergeCell ref="A4:A5"/>
    <mergeCell ref="C4:C5"/>
    <mergeCell ref="D4:D5"/>
    <mergeCell ref="E4:E5"/>
    <mergeCell ref="F4:F5"/>
    <mergeCell ref="G4:H4"/>
    <mergeCell ref="I4:I5"/>
    <mergeCell ref="A3:C3"/>
    <mergeCell ref="B4:B5"/>
    <mergeCell ref="J4:J5"/>
    <mergeCell ref="A7:A8"/>
    <mergeCell ref="B7:B8"/>
    <mergeCell ref="C7:C8"/>
    <mergeCell ref="E7:E8"/>
    <mergeCell ref="K4:L4"/>
  </mergeCells>
  <phoneticPr fontId="30" type="noConversion"/>
  <conditionalFormatting sqref="B1:B5 B9:B1048576">
    <cfRule type="duplicateValues" dxfId="3" priority="22"/>
  </conditionalFormatting>
  <conditionalFormatting sqref="I1:I5 I9:I1048576">
    <cfRule type="duplicateValues" dxfId="2" priority="15"/>
  </conditionalFormatting>
  <conditionalFormatting sqref="I6:I8">
    <cfRule type="duplicateValues" dxfId="1" priority="2"/>
  </conditionalFormatting>
  <conditionalFormatting sqref="N6:N7">
    <cfRule type="duplicateValues" dxfId="0" priority="1"/>
  </conditionalFormatting>
  <printOptions horizontalCentered="1"/>
  <pageMargins left="0.7" right="0.7" top="0.75" bottom="0.75" header="0.3" footer="0.3"/>
  <pageSetup paperSize="9" scale="88" fitToHeight="0" orientation="landscape" r:id="rId1"/>
  <headerFooter>
    <oddFooter>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P41"/>
  <sheetViews>
    <sheetView topLeftCell="A21" zoomScale="120" zoomScaleNormal="120" workbookViewId="0">
      <selection activeCell="C22" sqref="C22"/>
    </sheetView>
  </sheetViews>
  <sheetFormatPr baseColWidth="10" defaultRowHeight="12.75" x14ac:dyDescent="0.25"/>
  <cols>
    <col min="1" max="1" width="30.28515625" style="2" customWidth="1"/>
    <col min="2" max="2" width="21.42578125" style="2" bestFit="1" customWidth="1"/>
    <col min="3" max="3" width="41" style="2" customWidth="1"/>
    <col min="4" max="4" width="24" style="3" customWidth="1"/>
    <col min="5" max="5" width="32.85546875" style="2" customWidth="1"/>
    <col min="6" max="6" width="11.42578125" style="1"/>
    <col min="7" max="172" width="11.42578125" style="2"/>
    <col min="173" max="173" width="36.140625" style="2" customWidth="1"/>
    <col min="174" max="174" width="30.7109375" style="2" customWidth="1"/>
    <col min="175" max="175" width="35.42578125" style="2" customWidth="1"/>
    <col min="176" max="176" width="22.28515625" style="2" customWidth="1"/>
    <col min="177" max="177" width="40.85546875" style="2" customWidth="1"/>
    <col min="178" max="428" width="11.42578125" style="2"/>
    <col min="429" max="429" width="36.140625" style="2" customWidth="1"/>
    <col min="430" max="430" width="30.7109375" style="2" customWidth="1"/>
    <col min="431" max="431" width="35.42578125" style="2" customWidth="1"/>
    <col min="432" max="432" width="22.28515625" style="2" customWidth="1"/>
    <col min="433" max="433" width="40.85546875" style="2" customWidth="1"/>
    <col min="434" max="684" width="11.42578125" style="2"/>
    <col min="685" max="685" width="36.140625" style="2" customWidth="1"/>
    <col min="686" max="686" width="30.7109375" style="2" customWidth="1"/>
    <col min="687" max="687" width="35.42578125" style="2" customWidth="1"/>
    <col min="688" max="688" width="22.28515625" style="2" customWidth="1"/>
    <col min="689" max="689" width="40.85546875" style="2" customWidth="1"/>
    <col min="690" max="940" width="11.42578125" style="2"/>
    <col min="941" max="941" width="36.140625" style="2" customWidth="1"/>
    <col min="942" max="942" width="30.7109375" style="2" customWidth="1"/>
    <col min="943" max="943" width="35.42578125" style="2" customWidth="1"/>
    <col min="944" max="944" width="22.28515625" style="2" customWidth="1"/>
    <col min="945" max="945" width="40.85546875" style="2" customWidth="1"/>
    <col min="946" max="1196" width="11.42578125" style="2"/>
    <col min="1197" max="1197" width="36.140625" style="2" customWidth="1"/>
    <col min="1198" max="1198" width="30.7109375" style="2" customWidth="1"/>
    <col min="1199" max="1199" width="35.42578125" style="2" customWidth="1"/>
    <col min="1200" max="1200" width="22.28515625" style="2" customWidth="1"/>
    <col min="1201" max="1201" width="40.85546875" style="2" customWidth="1"/>
    <col min="1202" max="1452" width="11.42578125" style="2"/>
    <col min="1453" max="1453" width="36.140625" style="2" customWidth="1"/>
    <col min="1454" max="1454" width="30.7109375" style="2" customWidth="1"/>
    <col min="1455" max="1455" width="35.42578125" style="2" customWidth="1"/>
    <col min="1456" max="1456" width="22.28515625" style="2" customWidth="1"/>
    <col min="1457" max="1457" width="40.85546875" style="2" customWidth="1"/>
    <col min="1458" max="1708" width="11.42578125" style="2"/>
    <col min="1709" max="1709" width="36.140625" style="2" customWidth="1"/>
    <col min="1710" max="1710" width="30.7109375" style="2" customWidth="1"/>
    <col min="1711" max="1711" width="35.42578125" style="2" customWidth="1"/>
    <col min="1712" max="1712" width="22.28515625" style="2" customWidth="1"/>
    <col min="1713" max="1713" width="40.85546875" style="2" customWidth="1"/>
    <col min="1714" max="1964" width="11.42578125" style="2"/>
    <col min="1965" max="1965" width="36.140625" style="2" customWidth="1"/>
    <col min="1966" max="1966" width="30.7109375" style="2" customWidth="1"/>
    <col min="1967" max="1967" width="35.42578125" style="2" customWidth="1"/>
    <col min="1968" max="1968" width="22.28515625" style="2" customWidth="1"/>
    <col min="1969" max="1969" width="40.85546875" style="2" customWidth="1"/>
    <col min="1970" max="2220" width="11.42578125" style="2"/>
    <col min="2221" max="2221" width="36.140625" style="2" customWidth="1"/>
    <col min="2222" max="2222" width="30.7109375" style="2" customWidth="1"/>
    <col min="2223" max="2223" width="35.42578125" style="2" customWidth="1"/>
    <col min="2224" max="2224" width="22.28515625" style="2" customWidth="1"/>
    <col min="2225" max="2225" width="40.85546875" style="2" customWidth="1"/>
    <col min="2226" max="2476" width="11.42578125" style="2"/>
    <col min="2477" max="2477" width="36.140625" style="2" customWidth="1"/>
    <col min="2478" max="2478" width="30.7109375" style="2" customWidth="1"/>
    <col min="2479" max="2479" width="35.42578125" style="2" customWidth="1"/>
    <col min="2480" max="2480" width="22.28515625" style="2" customWidth="1"/>
    <col min="2481" max="2481" width="40.85546875" style="2" customWidth="1"/>
    <col min="2482" max="2732" width="11.42578125" style="2"/>
    <col min="2733" max="2733" width="36.140625" style="2" customWidth="1"/>
    <col min="2734" max="2734" width="30.7109375" style="2" customWidth="1"/>
    <col min="2735" max="2735" width="35.42578125" style="2" customWidth="1"/>
    <col min="2736" max="2736" width="22.28515625" style="2" customWidth="1"/>
    <col min="2737" max="2737" width="40.85546875" style="2" customWidth="1"/>
    <col min="2738" max="2988" width="11.42578125" style="2"/>
    <col min="2989" max="2989" width="36.140625" style="2" customWidth="1"/>
    <col min="2990" max="2990" width="30.7109375" style="2" customWidth="1"/>
    <col min="2991" max="2991" width="35.42578125" style="2" customWidth="1"/>
    <col min="2992" max="2992" width="22.28515625" style="2" customWidth="1"/>
    <col min="2993" max="2993" width="40.85546875" style="2" customWidth="1"/>
    <col min="2994" max="3244" width="11.42578125" style="2"/>
    <col min="3245" max="3245" width="36.140625" style="2" customWidth="1"/>
    <col min="3246" max="3246" width="30.7109375" style="2" customWidth="1"/>
    <col min="3247" max="3247" width="35.42578125" style="2" customWidth="1"/>
    <col min="3248" max="3248" width="22.28515625" style="2" customWidth="1"/>
    <col min="3249" max="3249" width="40.85546875" style="2" customWidth="1"/>
    <col min="3250" max="3500" width="11.42578125" style="2"/>
    <col min="3501" max="3501" width="36.140625" style="2" customWidth="1"/>
    <col min="3502" max="3502" width="30.7109375" style="2" customWidth="1"/>
    <col min="3503" max="3503" width="35.42578125" style="2" customWidth="1"/>
    <col min="3504" max="3504" width="22.28515625" style="2" customWidth="1"/>
    <col min="3505" max="3505" width="40.85546875" style="2" customWidth="1"/>
    <col min="3506" max="3756" width="11.42578125" style="2"/>
    <col min="3757" max="3757" width="36.140625" style="2" customWidth="1"/>
    <col min="3758" max="3758" width="30.7109375" style="2" customWidth="1"/>
    <col min="3759" max="3759" width="35.42578125" style="2" customWidth="1"/>
    <col min="3760" max="3760" width="22.28515625" style="2" customWidth="1"/>
    <col min="3761" max="3761" width="40.85546875" style="2" customWidth="1"/>
    <col min="3762" max="4012" width="11.42578125" style="2"/>
    <col min="4013" max="4013" width="36.140625" style="2" customWidth="1"/>
    <col min="4014" max="4014" width="30.7109375" style="2" customWidth="1"/>
    <col min="4015" max="4015" width="35.42578125" style="2" customWidth="1"/>
    <col min="4016" max="4016" width="22.28515625" style="2" customWidth="1"/>
    <col min="4017" max="4017" width="40.85546875" style="2" customWidth="1"/>
    <col min="4018" max="4268" width="11.42578125" style="2"/>
    <col min="4269" max="4269" width="36.140625" style="2" customWidth="1"/>
    <col min="4270" max="4270" width="30.7109375" style="2" customWidth="1"/>
    <col min="4271" max="4271" width="35.42578125" style="2" customWidth="1"/>
    <col min="4272" max="4272" width="22.28515625" style="2" customWidth="1"/>
    <col min="4273" max="4273" width="40.85546875" style="2" customWidth="1"/>
    <col min="4274" max="4524" width="11.42578125" style="2"/>
    <col min="4525" max="4525" width="36.140625" style="2" customWidth="1"/>
    <col min="4526" max="4526" width="30.7109375" style="2" customWidth="1"/>
    <col min="4527" max="4527" width="35.42578125" style="2" customWidth="1"/>
    <col min="4528" max="4528" width="22.28515625" style="2" customWidth="1"/>
    <col min="4529" max="4529" width="40.85546875" style="2" customWidth="1"/>
    <col min="4530" max="4780" width="11.42578125" style="2"/>
    <col min="4781" max="4781" width="36.140625" style="2" customWidth="1"/>
    <col min="4782" max="4782" width="30.7109375" style="2" customWidth="1"/>
    <col min="4783" max="4783" width="35.42578125" style="2" customWidth="1"/>
    <col min="4784" max="4784" width="22.28515625" style="2" customWidth="1"/>
    <col min="4785" max="4785" width="40.85546875" style="2" customWidth="1"/>
    <col min="4786" max="5036" width="11.42578125" style="2"/>
    <col min="5037" max="5037" width="36.140625" style="2" customWidth="1"/>
    <col min="5038" max="5038" width="30.7109375" style="2" customWidth="1"/>
    <col min="5039" max="5039" width="35.42578125" style="2" customWidth="1"/>
    <col min="5040" max="5040" width="22.28515625" style="2" customWidth="1"/>
    <col min="5041" max="5041" width="40.85546875" style="2" customWidth="1"/>
    <col min="5042" max="5292" width="11.42578125" style="2"/>
    <col min="5293" max="5293" width="36.140625" style="2" customWidth="1"/>
    <col min="5294" max="5294" width="30.7109375" style="2" customWidth="1"/>
    <col min="5295" max="5295" width="35.42578125" style="2" customWidth="1"/>
    <col min="5296" max="5296" width="22.28515625" style="2" customWidth="1"/>
    <col min="5297" max="5297" width="40.85546875" style="2" customWidth="1"/>
    <col min="5298" max="5548" width="11.42578125" style="2"/>
    <col min="5549" max="5549" width="36.140625" style="2" customWidth="1"/>
    <col min="5550" max="5550" width="30.7109375" style="2" customWidth="1"/>
    <col min="5551" max="5551" width="35.42578125" style="2" customWidth="1"/>
    <col min="5552" max="5552" width="22.28515625" style="2" customWidth="1"/>
    <col min="5553" max="5553" width="40.85546875" style="2" customWidth="1"/>
    <col min="5554" max="5804" width="11.42578125" style="2"/>
    <col min="5805" max="5805" width="36.140625" style="2" customWidth="1"/>
    <col min="5806" max="5806" width="30.7109375" style="2" customWidth="1"/>
    <col min="5807" max="5807" width="35.42578125" style="2" customWidth="1"/>
    <col min="5808" max="5808" width="22.28515625" style="2" customWidth="1"/>
    <col min="5809" max="5809" width="40.85546875" style="2" customWidth="1"/>
    <col min="5810" max="6060" width="11.42578125" style="2"/>
    <col min="6061" max="6061" width="36.140625" style="2" customWidth="1"/>
    <col min="6062" max="6062" width="30.7109375" style="2" customWidth="1"/>
    <col min="6063" max="6063" width="35.42578125" style="2" customWidth="1"/>
    <col min="6064" max="6064" width="22.28515625" style="2" customWidth="1"/>
    <col min="6065" max="6065" width="40.85546875" style="2" customWidth="1"/>
    <col min="6066" max="6316" width="11.42578125" style="2"/>
    <col min="6317" max="6317" width="36.140625" style="2" customWidth="1"/>
    <col min="6318" max="6318" width="30.7109375" style="2" customWidth="1"/>
    <col min="6319" max="6319" width="35.42578125" style="2" customWidth="1"/>
    <col min="6320" max="6320" width="22.28515625" style="2" customWidth="1"/>
    <col min="6321" max="6321" width="40.85546875" style="2" customWidth="1"/>
    <col min="6322" max="6572" width="11.42578125" style="2"/>
    <col min="6573" max="6573" width="36.140625" style="2" customWidth="1"/>
    <col min="6574" max="6574" width="30.7109375" style="2" customWidth="1"/>
    <col min="6575" max="6575" width="35.42578125" style="2" customWidth="1"/>
    <col min="6576" max="6576" width="22.28515625" style="2" customWidth="1"/>
    <col min="6577" max="6577" width="40.85546875" style="2" customWidth="1"/>
    <col min="6578" max="6828" width="11.42578125" style="2"/>
    <col min="6829" max="6829" width="36.140625" style="2" customWidth="1"/>
    <col min="6830" max="6830" width="30.7109375" style="2" customWidth="1"/>
    <col min="6831" max="6831" width="35.42578125" style="2" customWidth="1"/>
    <col min="6832" max="6832" width="22.28515625" style="2" customWidth="1"/>
    <col min="6833" max="6833" width="40.85546875" style="2" customWidth="1"/>
    <col min="6834" max="7084" width="11.42578125" style="2"/>
    <col min="7085" max="7085" width="36.140625" style="2" customWidth="1"/>
    <col min="7086" max="7086" width="30.7109375" style="2" customWidth="1"/>
    <col min="7087" max="7087" width="35.42578125" style="2" customWidth="1"/>
    <col min="7088" max="7088" width="22.28515625" style="2" customWidth="1"/>
    <col min="7089" max="7089" width="40.85546875" style="2" customWidth="1"/>
    <col min="7090" max="7340" width="11.42578125" style="2"/>
    <col min="7341" max="7341" width="36.140625" style="2" customWidth="1"/>
    <col min="7342" max="7342" width="30.7109375" style="2" customWidth="1"/>
    <col min="7343" max="7343" width="35.42578125" style="2" customWidth="1"/>
    <col min="7344" max="7344" width="22.28515625" style="2" customWidth="1"/>
    <col min="7345" max="7345" width="40.85546875" style="2" customWidth="1"/>
    <col min="7346" max="7596" width="11.42578125" style="2"/>
    <col min="7597" max="7597" width="36.140625" style="2" customWidth="1"/>
    <col min="7598" max="7598" width="30.7109375" style="2" customWidth="1"/>
    <col min="7599" max="7599" width="35.42578125" style="2" customWidth="1"/>
    <col min="7600" max="7600" width="22.28515625" style="2" customWidth="1"/>
    <col min="7601" max="7601" width="40.85546875" style="2" customWidth="1"/>
    <col min="7602" max="7852" width="11.42578125" style="2"/>
    <col min="7853" max="7853" width="36.140625" style="2" customWidth="1"/>
    <col min="7854" max="7854" width="30.7109375" style="2" customWidth="1"/>
    <col min="7855" max="7855" width="35.42578125" style="2" customWidth="1"/>
    <col min="7856" max="7856" width="22.28515625" style="2" customWidth="1"/>
    <col min="7857" max="7857" width="40.85546875" style="2" customWidth="1"/>
    <col min="7858" max="8108" width="11.42578125" style="2"/>
    <col min="8109" max="8109" width="36.140625" style="2" customWidth="1"/>
    <col min="8110" max="8110" width="30.7109375" style="2" customWidth="1"/>
    <col min="8111" max="8111" width="35.42578125" style="2" customWidth="1"/>
    <col min="8112" max="8112" width="22.28515625" style="2" customWidth="1"/>
    <col min="8113" max="8113" width="40.85546875" style="2" customWidth="1"/>
    <col min="8114" max="8364" width="11.42578125" style="2"/>
    <col min="8365" max="8365" width="36.140625" style="2" customWidth="1"/>
    <col min="8366" max="8366" width="30.7109375" style="2" customWidth="1"/>
    <col min="8367" max="8367" width="35.42578125" style="2" customWidth="1"/>
    <col min="8368" max="8368" width="22.28515625" style="2" customWidth="1"/>
    <col min="8369" max="8369" width="40.85546875" style="2" customWidth="1"/>
    <col min="8370" max="8620" width="11.42578125" style="2"/>
    <col min="8621" max="8621" width="36.140625" style="2" customWidth="1"/>
    <col min="8622" max="8622" width="30.7109375" style="2" customWidth="1"/>
    <col min="8623" max="8623" width="35.42578125" style="2" customWidth="1"/>
    <col min="8624" max="8624" width="22.28515625" style="2" customWidth="1"/>
    <col min="8625" max="8625" width="40.85546875" style="2" customWidth="1"/>
    <col min="8626" max="8876" width="11.42578125" style="2"/>
    <col min="8877" max="8877" width="36.140625" style="2" customWidth="1"/>
    <col min="8878" max="8878" width="30.7109375" style="2" customWidth="1"/>
    <col min="8879" max="8879" width="35.42578125" style="2" customWidth="1"/>
    <col min="8880" max="8880" width="22.28515625" style="2" customWidth="1"/>
    <col min="8881" max="8881" width="40.85546875" style="2" customWidth="1"/>
    <col min="8882" max="9132" width="11.42578125" style="2"/>
    <col min="9133" max="9133" width="36.140625" style="2" customWidth="1"/>
    <col min="9134" max="9134" width="30.7109375" style="2" customWidth="1"/>
    <col min="9135" max="9135" width="35.42578125" style="2" customWidth="1"/>
    <col min="9136" max="9136" width="22.28515625" style="2" customWidth="1"/>
    <col min="9137" max="9137" width="40.85546875" style="2" customWidth="1"/>
    <col min="9138" max="9388" width="11.42578125" style="2"/>
    <col min="9389" max="9389" width="36.140625" style="2" customWidth="1"/>
    <col min="9390" max="9390" width="30.7109375" style="2" customWidth="1"/>
    <col min="9391" max="9391" width="35.42578125" style="2" customWidth="1"/>
    <col min="9392" max="9392" width="22.28515625" style="2" customWidth="1"/>
    <col min="9393" max="9393" width="40.85546875" style="2" customWidth="1"/>
    <col min="9394" max="9644" width="11.42578125" style="2"/>
    <col min="9645" max="9645" width="36.140625" style="2" customWidth="1"/>
    <col min="9646" max="9646" width="30.7109375" style="2" customWidth="1"/>
    <col min="9647" max="9647" width="35.42578125" style="2" customWidth="1"/>
    <col min="9648" max="9648" width="22.28515625" style="2" customWidth="1"/>
    <col min="9649" max="9649" width="40.85546875" style="2" customWidth="1"/>
    <col min="9650" max="9900" width="11.42578125" style="2"/>
    <col min="9901" max="9901" width="36.140625" style="2" customWidth="1"/>
    <col min="9902" max="9902" width="30.7109375" style="2" customWidth="1"/>
    <col min="9903" max="9903" width="35.42578125" style="2" customWidth="1"/>
    <col min="9904" max="9904" width="22.28515625" style="2" customWidth="1"/>
    <col min="9905" max="9905" width="40.85546875" style="2" customWidth="1"/>
    <col min="9906" max="10156" width="11.42578125" style="2"/>
    <col min="10157" max="10157" width="36.140625" style="2" customWidth="1"/>
    <col min="10158" max="10158" width="30.7109375" style="2" customWidth="1"/>
    <col min="10159" max="10159" width="35.42578125" style="2" customWidth="1"/>
    <col min="10160" max="10160" width="22.28515625" style="2" customWidth="1"/>
    <col min="10161" max="10161" width="40.85546875" style="2" customWidth="1"/>
    <col min="10162" max="10412" width="11.42578125" style="2"/>
    <col min="10413" max="10413" width="36.140625" style="2" customWidth="1"/>
    <col min="10414" max="10414" width="30.7109375" style="2" customWidth="1"/>
    <col min="10415" max="10415" width="35.42578125" style="2" customWidth="1"/>
    <col min="10416" max="10416" width="22.28515625" style="2" customWidth="1"/>
    <col min="10417" max="10417" width="40.85546875" style="2" customWidth="1"/>
    <col min="10418" max="10668" width="11.42578125" style="2"/>
    <col min="10669" max="10669" width="36.140625" style="2" customWidth="1"/>
    <col min="10670" max="10670" width="30.7109375" style="2" customWidth="1"/>
    <col min="10671" max="10671" width="35.42578125" style="2" customWidth="1"/>
    <col min="10672" max="10672" width="22.28515625" style="2" customWidth="1"/>
    <col min="10673" max="10673" width="40.85546875" style="2" customWidth="1"/>
    <col min="10674" max="10924" width="11.42578125" style="2"/>
    <col min="10925" max="10925" width="36.140625" style="2" customWidth="1"/>
    <col min="10926" max="10926" width="30.7109375" style="2" customWidth="1"/>
    <col min="10927" max="10927" width="35.42578125" style="2" customWidth="1"/>
    <col min="10928" max="10928" width="22.28515625" style="2" customWidth="1"/>
    <col min="10929" max="10929" width="40.85546875" style="2" customWidth="1"/>
    <col min="10930" max="11180" width="11.42578125" style="2"/>
    <col min="11181" max="11181" width="36.140625" style="2" customWidth="1"/>
    <col min="11182" max="11182" width="30.7109375" style="2" customWidth="1"/>
    <col min="11183" max="11183" width="35.42578125" style="2" customWidth="1"/>
    <col min="11184" max="11184" width="22.28515625" style="2" customWidth="1"/>
    <col min="11185" max="11185" width="40.85546875" style="2" customWidth="1"/>
    <col min="11186" max="11436" width="11.42578125" style="2"/>
    <col min="11437" max="11437" width="36.140625" style="2" customWidth="1"/>
    <col min="11438" max="11438" width="30.7109375" style="2" customWidth="1"/>
    <col min="11439" max="11439" width="35.42578125" style="2" customWidth="1"/>
    <col min="11440" max="11440" width="22.28515625" style="2" customWidth="1"/>
    <col min="11441" max="11441" width="40.85546875" style="2" customWidth="1"/>
    <col min="11442" max="11692" width="11.42578125" style="2"/>
    <col min="11693" max="11693" width="36.140625" style="2" customWidth="1"/>
    <col min="11694" max="11694" width="30.7109375" style="2" customWidth="1"/>
    <col min="11695" max="11695" width="35.42578125" style="2" customWidth="1"/>
    <col min="11696" max="11696" width="22.28515625" style="2" customWidth="1"/>
    <col min="11697" max="11697" width="40.85546875" style="2" customWidth="1"/>
    <col min="11698" max="11948" width="11.42578125" style="2"/>
    <col min="11949" max="11949" width="36.140625" style="2" customWidth="1"/>
    <col min="11950" max="11950" width="30.7109375" style="2" customWidth="1"/>
    <col min="11951" max="11951" width="35.42578125" style="2" customWidth="1"/>
    <col min="11952" max="11952" width="22.28515625" style="2" customWidth="1"/>
    <col min="11953" max="11953" width="40.85546875" style="2" customWidth="1"/>
    <col min="11954" max="12204" width="11.42578125" style="2"/>
    <col min="12205" max="12205" width="36.140625" style="2" customWidth="1"/>
    <col min="12206" max="12206" width="30.7109375" style="2" customWidth="1"/>
    <col min="12207" max="12207" width="35.42578125" style="2" customWidth="1"/>
    <col min="12208" max="12208" width="22.28515625" style="2" customWidth="1"/>
    <col min="12209" max="12209" width="40.85546875" style="2" customWidth="1"/>
    <col min="12210" max="12460" width="11.42578125" style="2"/>
    <col min="12461" max="12461" width="36.140625" style="2" customWidth="1"/>
    <col min="12462" max="12462" width="30.7109375" style="2" customWidth="1"/>
    <col min="12463" max="12463" width="35.42578125" style="2" customWidth="1"/>
    <col min="12464" max="12464" width="22.28515625" style="2" customWidth="1"/>
    <col min="12465" max="12465" width="40.85546875" style="2" customWidth="1"/>
    <col min="12466" max="12716" width="11.42578125" style="2"/>
    <col min="12717" max="12717" width="36.140625" style="2" customWidth="1"/>
    <col min="12718" max="12718" width="30.7109375" style="2" customWidth="1"/>
    <col min="12719" max="12719" width="35.42578125" style="2" customWidth="1"/>
    <col min="12720" max="12720" width="22.28515625" style="2" customWidth="1"/>
    <col min="12721" max="12721" width="40.85546875" style="2" customWidth="1"/>
    <col min="12722" max="12972" width="11.42578125" style="2"/>
    <col min="12973" max="12973" width="36.140625" style="2" customWidth="1"/>
    <col min="12974" max="12974" width="30.7109375" style="2" customWidth="1"/>
    <col min="12975" max="12975" width="35.42578125" style="2" customWidth="1"/>
    <col min="12976" max="12976" width="22.28515625" style="2" customWidth="1"/>
    <col min="12977" max="12977" width="40.85546875" style="2" customWidth="1"/>
    <col min="12978" max="13228" width="11.42578125" style="2"/>
    <col min="13229" max="13229" width="36.140625" style="2" customWidth="1"/>
    <col min="13230" max="13230" width="30.7109375" style="2" customWidth="1"/>
    <col min="13231" max="13231" width="35.42578125" style="2" customWidth="1"/>
    <col min="13232" max="13232" width="22.28515625" style="2" customWidth="1"/>
    <col min="13233" max="13233" width="40.85546875" style="2" customWidth="1"/>
    <col min="13234" max="13484" width="11.42578125" style="2"/>
    <col min="13485" max="13485" width="36.140625" style="2" customWidth="1"/>
    <col min="13486" max="13486" width="30.7109375" style="2" customWidth="1"/>
    <col min="13487" max="13487" width="35.42578125" style="2" customWidth="1"/>
    <col min="13488" max="13488" width="22.28515625" style="2" customWidth="1"/>
    <col min="13489" max="13489" width="40.85546875" style="2" customWidth="1"/>
    <col min="13490" max="13740" width="11.42578125" style="2"/>
    <col min="13741" max="13741" width="36.140625" style="2" customWidth="1"/>
    <col min="13742" max="13742" width="30.7109375" style="2" customWidth="1"/>
    <col min="13743" max="13743" width="35.42578125" style="2" customWidth="1"/>
    <col min="13744" max="13744" width="22.28515625" style="2" customWidth="1"/>
    <col min="13745" max="13745" width="40.85546875" style="2" customWidth="1"/>
    <col min="13746" max="13996" width="11.42578125" style="2"/>
    <col min="13997" max="13997" width="36.140625" style="2" customWidth="1"/>
    <col min="13998" max="13998" width="30.7109375" style="2" customWidth="1"/>
    <col min="13999" max="13999" width="35.42578125" style="2" customWidth="1"/>
    <col min="14000" max="14000" width="22.28515625" style="2" customWidth="1"/>
    <col min="14001" max="14001" width="40.85546875" style="2" customWidth="1"/>
    <col min="14002" max="14252" width="11.42578125" style="2"/>
    <col min="14253" max="14253" width="36.140625" style="2" customWidth="1"/>
    <col min="14254" max="14254" width="30.7109375" style="2" customWidth="1"/>
    <col min="14255" max="14255" width="35.42578125" style="2" customWidth="1"/>
    <col min="14256" max="14256" width="22.28515625" style="2" customWidth="1"/>
    <col min="14257" max="14257" width="40.85546875" style="2" customWidth="1"/>
    <col min="14258" max="14508" width="11.42578125" style="2"/>
    <col min="14509" max="14509" width="36.140625" style="2" customWidth="1"/>
    <col min="14510" max="14510" width="30.7109375" style="2" customWidth="1"/>
    <col min="14511" max="14511" width="35.42578125" style="2" customWidth="1"/>
    <col min="14512" max="14512" width="22.28515625" style="2" customWidth="1"/>
    <col min="14513" max="14513" width="40.85546875" style="2" customWidth="1"/>
    <col min="14514" max="14764" width="11.42578125" style="2"/>
    <col min="14765" max="14765" width="36.140625" style="2" customWidth="1"/>
    <col min="14766" max="14766" width="30.7109375" style="2" customWidth="1"/>
    <col min="14767" max="14767" width="35.42578125" style="2" customWidth="1"/>
    <col min="14768" max="14768" width="22.28515625" style="2" customWidth="1"/>
    <col min="14769" max="14769" width="40.85546875" style="2" customWidth="1"/>
    <col min="14770" max="15020" width="11.42578125" style="2"/>
    <col min="15021" max="15021" width="36.140625" style="2" customWidth="1"/>
    <col min="15022" max="15022" width="30.7109375" style="2" customWidth="1"/>
    <col min="15023" max="15023" width="35.42578125" style="2" customWidth="1"/>
    <col min="15024" max="15024" width="22.28515625" style="2" customWidth="1"/>
    <col min="15025" max="15025" width="40.85546875" style="2" customWidth="1"/>
    <col min="15026" max="15276" width="11.42578125" style="2"/>
    <col min="15277" max="15277" width="36.140625" style="2" customWidth="1"/>
    <col min="15278" max="15278" width="30.7109375" style="2" customWidth="1"/>
    <col min="15279" max="15279" width="35.42578125" style="2" customWidth="1"/>
    <col min="15280" max="15280" width="22.28515625" style="2" customWidth="1"/>
    <col min="15281" max="15281" width="40.85546875" style="2" customWidth="1"/>
    <col min="15282" max="15532" width="11.42578125" style="2"/>
    <col min="15533" max="15533" width="36.140625" style="2" customWidth="1"/>
    <col min="15534" max="15534" width="30.7109375" style="2" customWidth="1"/>
    <col min="15535" max="15535" width="35.42578125" style="2" customWidth="1"/>
    <col min="15536" max="15536" width="22.28515625" style="2" customWidth="1"/>
    <col min="15537" max="15537" width="40.85546875" style="2" customWidth="1"/>
    <col min="15538" max="15788" width="11.42578125" style="2"/>
    <col min="15789" max="15789" width="36.140625" style="2" customWidth="1"/>
    <col min="15790" max="15790" width="30.7109375" style="2" customWidth="1"/>
    <col min="15791" max="15791" width="35.42578125" style="2" customWidth="1"/>
    <col min="15792" max="15792" width="22.28515625" style="2" customWidth="1"/>
    <col min="15793" max="15793" width="40.85546875" style="2" customWidth="1"/>
    <col min="15794" max="16044" width="11.42578125" style="2"/>
    <col min="16045" max="16045" width="36.140625" style="2" customWidth="1"/>
    <col min="16046" max="16046" width="30.7109375" style="2" customWidth="1"/>
    <col min="16047" max="16047" width="35.42578125" style="2" customWidth="1"/>
    <col min="16048" max="16048" width="22.28515625" style="2" customWidth="1"/>
    <col min="16049" max="16049" width="40.85546875" style="2" customWidth="1"/>
    <col min="16050" max="16384" width="11.42578125" style="2"/>
  </cols>
  <sheetData>
    <row r="2" spans="1:172" s="5" customFormat="1" ht="18" x14ac:dyDescent="0.25">
      <c r="A2" s="88" t="s">
        <v>14</v>
      </c>
      <c r="B2" s="88"/>
      <c r="C2" s="88"/>
      <c r="D2" s="88"/>
      <c r="E2" s="8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</row>
    <row r="3" spans="1:172" s="5" customFormat="1" ht="18" x14ac:dyDescent="0.25">
      <c r="A3" s="6"/>
      <c r="B3" s="6"/>
      <c r="C3" s="7"/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</row>
    <row r="4" spans="1:172" s="5" customFormat="1" ht="18.75" thickBot="1" x14ac:dyDescent="0.3">
      <c r="A4" s="8" t="s">
        <v>48</v>
      </c>
      <c r="B4" s="6"/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</row>
    <row r="5" spans="1:172" s="13" customFormat="1" ht="24.75" thickBot="1" x14ac:dyDescent="0.3">
      <c r="A5" s="9" t="s">
        <v>15</v>
      </c>
      <c r="B5" s="9" t="s">
        <v>16</v>
      </c>
      <c r="C5" s="89" t="s">
        <v>17</v>
      </c>
      <c r="D5" s="90"/>
      <c r="E5" s="10" t="s">
        <v>18</v>
      </c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</row>
    <row r="6" spans="1:172" s="17" customFormat="1" ht="12" x14ac:dyDescent="0.25">
      <c r="A6" s="79" t="s">
        <v>45</v>
      </c>
      <c r="B6" s="82" t="s">
        <v>47</v>
      </c>
      <c r="C6" s="14" t="s">
        <v>32</v>
      </c>
      <c r="D6" s="21" t="s">
        <v>26</v>
      </c>
      <c r="E6" s="85" t="s">
        <v>20</v>
      </c>
      <c r="F6" s="15"/>
      <c r="G6" s="16"/>
    </row>
    <row r="7" spans="1:172" s="17" customFormat="1" ht="12" x14ac:dyDescent="0.25">
      <c r="A7" s="80"/>
      <c r="B7" s="83"/>
      <c r="C7" s="18" t="s">
        <v>25</v>
      </c>
      <c r="D7" s="22" t="s">
        <v>41</v>
      </c>
      <c r="E7" s="86"/>
      <c r="F7" s="15"/>
      <c r="G7" s="13"/>
    </row>
    <row r="8" spans="1:172" s="17" customFormat="1" ht="12" x14ac:dyDescent="0.25">
      <c r="A8" s="80"/>
      <c r="B8" s="83"/>
      <c r="C8" s="19" t="s">
        <v>33</v>
      </c>
      <c r="D8" s="22" t="s">
        <v>27</v>
      </c>
      <c r="E8" s="86"/>
      <c r="F8" s="15"/>
      <c r="G8" s="16"/>
    </row>
    <row r="9" spans="1:172" s="17" customFormat="1" ht="12" x14ac:dyDescent="0.25">
      <c r="A9" s="80"/>
      <c r="B9" s="83"/>
      <c r="C9" s="18" t="s">
        <v>22</v>
      </c>
      <c r="D9" s="22" t="s">
        <v>28</v>
      </c>
      <c r="E9" s="86"/>
      <c r="F9" s="15"/>
      <c r="G9" s="16"/>
    </row>
    <row r="10" spans="1:172" s="17" customFormat="1" ht="12" x14ac:dyDescent="0.25">
      <c r="A10" s="80"/>
      <c r="B10" s="83"/>
      <c r="C10" s="18" t="s">
        <v>24</v>
      </c>
      <c r="D10" s="22" t="s">
        <v>43</v>
      </c>
      <c r="E10" s="86"/>
      <c r="F10" s="15"/>
      <c r="G10" s="16"/>
    </row>
    <row r="11" spans="1:172" s="17" customFormat="1" thickBot="1" x14ac:dyDescent="0.3">
      <c r="A11" s="81"/>
      <c r="B11" s="84"/>
      <c r="C11" s="33" t="s">
        <v>46</v>
      </c>
      <c r="D11" s="23" t="s">
        <v>44</v>
      </c>
      <c r="E11" s="87"/>
      <c r="F11" s="15"/>
      <c r="G11" s="13"/>
    </row>
    <row r="12" spans="1:172" s="17" customFormat="1" ht="12" x14ac:dyDescent="0.25">
      <c r="A12" s="79" t="s">
        <v>45</v>
      </c>
      <c r="B12" s="82" t="s">
        <v>49</v>
      </c>
      <c r="C12" s="14" t="s">
        <v>50</v>
      </c>
      <c r="D12" s="21" t="s">
        <v>26</v>
      </c>
      <c r="E12" s="85" t="s">
        <v>20</v>
      </c>
      <c r="F12" s="15"/>
    </row>
    <row r="13" spans="1:172" s="17" customFormat="1" ht="15" customHeight="1" x14ac:dyDescent="0.25">
      <c r="A13" s="80"/>
      <c r="B13" s="83"/>
      <c r="C13" s="18" t="s">
        <v>22</v>
      </c>
      <c r="D13" s="22" t="s">
        <v>41</v>
      </c>
      <c r="E13" s="86"/>
      <c r="F13" s="15"/>
    </row>
    <row r="14" spans="1:172" s="17" customFormat="1" ht="15" customHeight="1" x14ac:dyDescent="0.25">
      <c r="A14" s="80"/>
      <c r="B14" s="83"/>
      <c r="C14" s="19" t="s">
        <v>51</v>
      </c>
      <c r="D14" s="22" t="s">
        <v>42</v>
      </c>
      <c r="E14" s="86"/>
      <c r="F14" s="15"/>
      <c r="G14" s="13"/>
    </row>
    <row r="15" spans="1:172" s="17" customFormat="1" ht="15" customHeight="1" x14ac:dyDescent="0.25">
      <c r="A15" s="80"/>
      <c r="B15" s="83"/>
      <c r="C15" s="18" t="s">
        <v>24</v>
      </c>
      <c r="D15" s="22" t="s">
        <v>28</v>
      </c>
      <c r="E15" s="86"/>
      <c r="F15" s="15"/>
      <c r="G15" s="16"/>
    </row>
    <row r="16" spans="1:172" s="17" customFormat="1" ht="15" customHeight="1" x14ac:dyDescent="0.25">
      <c r="A16" s="80"/>
      <c r="B16" s="83"/>
      <c r="C16" s="18" t="s">
        <v>52</v>
      </c>
      <c r="D16" s="22" t="s">
        <v>43</v>
      </c>
      <c r="E16" s="86"/>
      <c r="F16" s="15"/>
      <c r="G16" s="16"/>
    </row>
    <row r="17" spans="1:7" s="17" customFormat="1" ht="15.75" customHeight="1" thickBot="1" x14ac:dyDescent="0.3">
      <c r="A17" s="81"/>
      <c r="B17" s="84"/>
      <c r="C17" s="20" t="s">
        <v>53</v>
      </c>
      <c r="D17" s="23" t="s">
        <v>44</v>
      </c>
      <c r="E17" s="87"/>
      <c r="F17" s="15"/>
      <c r="G17" s="16"/>
    </row>
    <row r="18" spans="1:7" s="17" customFormat="1" ht="12" x14ac:dyDescent="0.25">
      <c r="A18" s="79" t="s">
        <v>45</v>
      </c>
      <c r="B18" s="82" t="s">
        <v>19</v>
      </c>
      <c r="C18" s="15" t="s">
        <v>21</v>
      </c>
      <c r="D18" s="21" t="s">
        <v>26</v>
      </c>
      <c r="E18" s="85" t="s">
        <v>20</v>
      </c>
      <c r="F18" s="15"/>
    </row>
    <row r="19" spans="1:7" s="17" customFormat="1" ht="12" x14ac:dyDescent="0.25">
      <c r="A19" s="80"/>
      <c r="B19" s="83"/>
      <c r="C19" s="18" t="s">
        <v>22</v>
      </c>
      <c r="D19" s="22" t="s">
        <v>41</v>
      </c>
      <c r="E19" s="86"/>
      <c r="F19" s="15"/>
    </row>
    <row r="20" spans="1:7" s="17" customFormat="1" ht="12" x14ac:dyDescent="0.25">
      <c r="A20" s="80"/>
      <c r="B20" s="83"/>
      <c r="C20" s="17" t="s">
        <v>23</v>
      </c>
      <c r="D20" s="22" t="s">
        <v>42</v>
      </c>
      <c r="E20" s="86"/>
      <c r="F20" s="32"/>
    </row>
    <row r="21" spans="1:7" s="17" customFormat="1" ht="12" x14ac:dyDescent="0.25">
      <c r="A21" s="80"/>
      <c r="B21" s="83"/>
      <c r="C21" s="17" t="s">
        <v>29</v>
      </c>
      <c r="D21" s="22" t="s">
        <v>28</v>
      </c>
      <c r="E21" s="86"/>
      <c r="F21" s="32"/>
    </row>
    <row r="22" spans="1:7" s="17" customFormat="1" ht="12" x14ac:dyDescent="0.25">
      <c r="A22" s="80"/>
      <c r="B22" s="83"/>
      <c r="C22" s="17" t="s">
        <v>30</v>
      </c>
      <c r="D22" s="22" t="s">
        <v>43</v>
      </c>
      <c r="E22" s="86"/>
      <c r="F22" s="32"/>
    </row>
    <row r="23" spans="1:7" s="17" customFormat="1" thickBot="1" x14ac:dyDescent="0.3">
      <c r="A23" s="81"/>
      <c r="B23" s="84"/>
      <c r="C23" s="20" t="s">
        <v>31</v>
      </c>
      <c r="D23" s="23" t="s">
        <v>44</v>
      </c>
      <c r="E23" s="87"/>
      <c r="F23" s="32"/>
    </row>
    <row r="24" spans="1:7" s="17" customFormat="1" ht="12" x14ac:dyDescent="0.25">
      <c r="A24" s="79" t="s">
        <v>45</v>
      </c>
      <c r="B24" s="82" t="s">
        <v>54</v>
      </c>
      <c r="C24" s="15" t="s">
        <v>55</v>
      </c>
      <c r="D24" s="21" t="s">
        <v>26</v>
      </c>
      <c r="E24" s="85" t="s">
        <v>20</v>
      </c>
      <c r="F24" s="32"/>
    </row>
    <row r="25" spans="1:7" s="17" customFormat="1" ht="12" x14ac:dyDescent="0.25">
      <c r="A25" s="80"/>
      <c r="B25" s="83"/>
      <c r="C25" s="15" t="s">
        <v>24</v>
      </c>
      <c r="D25" s="22" t="s">
        <v>41</v>
      </c>
      <c r="E25" s="86"/>
      <c r="F25" s="32"/>
    </row>
    <row r="26" spans="1:7" s="17" customFormat="1" ht="12" x14ac:dyDescent="0.25">
      <c r="A26" s="80"/>
      <c r="B26" s="83"/>
      <c r="C26" s="15" t="s">
        <v>56</v>
      </c>
      <c r="D26" s="22" t="s">
        <v>42</v>
      </c>
      <c r="E26" s="86"/>
      <c r="F26" s="32"/>
    </row>
    <row r="27" spans="1:7" s="17" customFormat="1" ht="12" x14ac:dyDescent="0.25">
      <c r="A27" s="80"/>
      <c r="B27" s="83"/>
      <c r="C27" s="15" t="s">
        <v>30</v>
      </c>
      <c r="D27" s="22" t="s">
        <v>28</v>
      </c>
      <c r="E27" s="86"/>
      <c r="F27" s="15"/>
    </row>
    <row r="28" spans="1:7" s="17" customFormat="1" ht="12" x14ac:dyDescent="0.25">
      <c r="A28" s="80"/>
      <c r="B28" s="83"/>
      <c r="C28" s="15" t="s">
        <v>37</v>
      </c>
      <c r="D28" s="22" t="s">
        <v>43</v>
      </c>
      <c r="E28" s="86"/>
      <c r="F28" s="15"/>
    </row>
    <row r="29" spans="1:7" s="17" customFormat="1" thickBot="1" x14ac:dyDescent="0.3">
      <c r="A29" s="81"/>
      <c r="B29" s="84"/>
      <c r="C29" s="20" t="s">
        <v>33</v>
      </c>
      <c r="D29" s="23" t="s">
        <v>44</v>
      </c>
      <c r="E29" s="87"/>
      <c r="F29" s="15"/>
    </row>
    <row r="30" spans="1:7" s="17" customFormat="1" ht="16.5" customHeight="1" x14ac:dyDescent="0.25">
      <c r="A30" s="79" t="s">
        <v>45</v>
      </c>
      <c r="B30" s="91" t="s">
        <v>57</v>
      </c>
      <c r="C30" s="28" t="s">
        <v>59</v>
      </c>
      <c r="D30" s="24" t="s">
        <v>34</v>
      </c>
      <c r="E30" s="85" t="s">
        <v>58</v>
      </c>
      <c r="F30" s="15"/>
      <c r="G30" s="16"/>
    </row>
    <row r="31" spans="1:7" s="17" customFormat="1" ht="12" x14ac:dyDescent="0.25">
      <c r="A31" s="80"/>
      <c r="B31" s="92"/>
      <c r="C31" s="34" t="s">
        <v>60</v>
      </c>
      <c r="D31" s="25" t="s">
        <v>35</v>
      </c>
      <c r="E31" s="86"/>
      <c r="F31" s="15"/>
      <c r="G31" s="13"/>
    </row>
    <row r="32" spans="1:7" s="17" customFormat="1" ht="12" x14ac:dyDescent="0.25">
      <c r="A32" s="80"/>
      <c r="B32" s="92"/>
      <c r="C32" s="30" t="s">
        <v>61</v>
      </c>
      <c r="D32" s="26" t="s">
        <v>36</v>
      </c>
      <c r="E32" s="86"/>
      <c r="F32" s="15"/>
      <c r="G32" s="16"/>
    </row>
    <row r="33" spans="1:7" s="17" customFormat="1" ht="12" x14ac:dyDescent="0.25">
      <c r="A33" s="80"/>
      <c r="B33" s="92"/>
      <c r="C33" s="34" t="s">
        <v>62</v>
      </c>
      <c r="D33" s="25" t="s">
        <v>38</v>
      </c>
      <c r="E33" s="86"/>
      <c r="F33" s="15"/>
      <c r="G33" s="16"/>
    </row>
    <row r="34" spans="1:7" s="17" customFormat="1" ht="12" x14ac:dyDescent="0.25">
      <c r="A34" s="80"/>
      <c r="B34" s="92"/>
      <c r="C34" s="30" t="s">
        <v>32</v>
      </c>
      <c r="D34" s="26" t="s">
        <v>39</v>
      </c>
      <c r="E34" s="86"/>
      <c r="F34" s="15"/>
      <c r="G34" s="16"/>
    </row>
    <row r="35" spans="1:7" s="17" customFormat="1" thickBot="1" x14ac:dyDescent="0.3">
      <c r="A35" s="81"/>
      <c r="B35" s="93"/>
      <c r="C35" s="31" t="s">
        <v>63</v>
      </c>
      <c r="D35" s="27" t="s">
        <v>40</v>
      </c>
      <c r="E35" s="87"/>
      <c r="F35" s="15"/>
      <c r="G35" s="13"/>
    </row>
    <row r="36" spans="1:7" s="17" customFormat="1" ht="15" customHeight="1" x14ac:dyDescent="0.25">
      <c r="A36" s="79" t="s">
        <v>45</v>
      </c>
      <c r="B36" s="91" t="s">
        <v>64</v>
      </c>
      <c r="C36" s="28" t="s">
        <v>65</v>
      </c>
      <c r="D36" s="24" t="s">
        <v>34</v>
      </c>
      <c r="E36" s="85" t="s">
        <v>20</v>
      </c>
      <c r="F36" s="15"/>
    </row>
    <row r="37" spans="1:7" s="17" customFormat="1" ht="15" customHeight="1" x14ac:dyDescent="0.25">
      <c r="A37" s="80"/>
      <c r="B37" s="92"/>
      <c r="C37" s="29" t="s">
        <v>66</v>
      </c>
      <c r="D37" s="25" t="s">
        <v>35</v>
      </c>
      <c r="E37" s="86"/>
      <c r="F37" s="15"/>
    </row>
    <row r="38" spans="1:7" s="17" customFormat="1" ht="10.5" customHeight="1" x14ac:dyDescent="0.25">
      <c r="A38" s="80"/>
      <c r="B38" s="92"/>
      <c r="C38" s="30" t="s">
        <v>67</v>
      </c>
      <c r="D38" s="26" t="s">
        <v>36</v>
      </c>
      <c r="E38" s="86"/>
      <c r="F38" s="15"/>
      <c r="G38" s="13"/>
    </row>
    <row r="39" spans="1:7" s="17" customFormat="1" ht="15" customHeight="1" x14ac:dyDescent="0.25">
      <c r="A39" s="80"/>
      <c r="B39" s="92"/>
      <c r="C39" s="29" t="s">
        <v>55</v>
      </c>
      <c r="D39" s="25" t="s">
        <v>38</v>
      </c>
      <c r="E39" s="86"/>
      <c r="F39" s="15"/>
      <c r="G39" s="16"/>
    </row>
    <row r="40" spans="1:7" s="17" customFormat="1" ht="13.5" customHeight="1" x14ac:dyDescent="0.25">
      <c r="A40" s="80"/>
      <c r="B40" s="92"/>
      <c r="C40" s="30" t="s">
        <v>30</v>
      </c>
      <c r="D40" s="26" t="s">
        <v>39</v>
      </c>
      <c r="E40" s="86"/>
      <c r="F40" s="15"/>
      <c r="G40" s="16"/>
    </row>
    <row r="41" spans="1:7" s="17" customFormat="1" ht="15" customHeight="1" thickBot="1" x14ac:dyDescent="0.3">
      <c r="A41" s="81"/>
      <c r="B41" s="93"/>
      <c r="C41" s="35" t="s">
        <v>68</v>
      </c>
      <c r="D41" s="27" t="s">
        <v>40</v>
      </c>
      <c r="E41" s="87"/>
      <c r="F41" s="15"/>
      <c r="G41" s="16"/>
    </row>
  </sheetData>
  <mergeCells count="20">
    <mergeCell ref="A30:A35"/>
    <mergeCell ref="B30:B35"/>
    <mergeCell ref="E30:E35"/>
    <mergeCell ref="A36:A41"/>
    <mergeCell ref="B36:B41"/>
    <mergeCell ref="E36:E41"/>
    <mergeCell ref="A12:A17"/>
    <mergeCell ref="B12:B17"/>
    <mergeCell ref="E12:E17"/>
    <mergeCell ref="A2:E2"/>
    <mergeCell ref="C5:D5"/>
    <mergeCell ref="A6:A11"/>
    <mergeCell ref="B6:B11"/>
    <mergeCell ref="E6:E11"/>
    <mergeCell ref="A18:A23"/>
    <mergeCell ref="B18:B23"/>
    <mergeCell ref="E18:E23"/>
    <mergeCell ref="A24:A29"/>
    <mergeCell ref="B24:B29"/>
    <mergeCell ref="E24:E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PROCESO DE SELEC. ADJUDIC - SET</vt:lpstr>
      <vt:lpstr>COMITE</vt:lpstr>
      <vt:lpstr>'PROCESO DE SELEC. ADJUDIC - SET'!Área_de_impresión</vt:lpstr>
      <vt:lpstr>'PROCESO DE SELEC. ADJUDIC - SET'!Títulos_a_imprimir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MAGALY MERCEDEZ CIGARROSTEGUI VARGAS</dc:creator>
  <cp:lastModifiedBy>DEYANIRA NAOMI BORJA ROSALES - CS</cp:lastModifiedBy>
  <cp:lastPrinted>2025-07-03T19:29:09Z</cp:lastPrinted>
  <dcterms:created xsi:type="dcterms:W3CDTF">2017-01-04T20:25:45Z</dcterms:created>
  <dcterms:modified xsi:type="dcterms:W3CDTF">2025-10-10T21:34:13Z</dcterms:modified>
</cp:coreProperties>
</file>