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35" windowWidth="19440" windowHeight="6285"/>
  </bookViews>
  <sheets>
    <sheet name="EXO DICIEMBRE-2014" sheetId="2" r:id="rId1"/>
    <sheet name="Hoja1" sheetId="3" r:id="rId2"/>
  </sheets>
  <definedNames>
    <definedName name="_xlnm._FilterDatabase" localSheetId="0" hidden="1">'EXO DICIEMBRE-2014'!$B$7:$D$8</definedName>
  </definedNames>
  <calcPr calcId="145621"/>
</workbook>
</file>

<file path=xl/calcChain.xml><?xml version="1.0" encoding="utf-8"?>
<calcChain xmlns="http://schemas.openxmlformats.org/spreadsheetml/2006/main">
  <c r="M52" i="3" l="1"/>
</calcChain>
</file>

<file path=xl/sharedStrings.xml><?xml version="1.0" encoding="utf-8"?>
<sst xmlns="http://schemas.openxmlformats.org/spreadsheetml/2006/main" count="194" uniqueCount="100">
  <si>
    <t>OBJETO DE LA CONTRATACION</t>
  </si>
  <si>
    <t>PROCESOS :</t>
  </si>
  <si>
    <t>EXONERACION</t>
  </si>
  <si>
    <t>(20492353214) GRUPORPP SOCIEDAD ANONIMA CERRADA</t>
  </si>
  <si>
    <t>(20479381390) CORPORACION UNIVERSAL S.A.C.</t>
  </si>
  <si>
    <t>(20511179051) FRECUENCIA LATINA REPRESENTACIONES S.A.C.</t>
  </si>
  <si>
    <t>(20338915471) INSTITUTO NACIONAL DE RADIO, TELEVISION DEL PERU</t>
  </si>
  <si>
    <t>(20100114420) ANDINA DE RADIODIFUSION S.A.C.</t>
  </si>
  <si>
    <t>(20100298725) RED BICOLOR DE COMUNICACIONES S.A.A.</t>
  </si>
  <si>
    <t>(20143229816) EMPRESA EDITORA EL COMERCIO S.A.</t>
  </si>
  <si>
    <t>RUC</t>
  </si>
  <si>
    <t>EMPRESA CON BUENA PRO</t>
  </si>
  <si>
    <t>FECHA BUENA PRO</t>
  </si>
  <si>
    <t>(20219038683) GRUPO PANAMERICANA DE RADIOS S.A.- GPR S.A</t>
  </si>
  <si>
    <t>(20382350368) CRP MEDIOS Y ENTRETENIMIENTO S.A.C.</t>
  </si>
  <si>
    <t>(20100017149) PANAMERICANA TELEVISION S A</t>
  </si>
  <si>
    <t>(20517374661) GRUPO LA REPUBLICA PUBLICACIONES S.A.</t>
  </si>
  <si>
    <t>VALOR ADJUDICADO</t>
  </si>
  <si>
    <t>(20100049008) CIA PERUANA DE RADIODIFUSION S A</t>
  </si>
  <si>
    <t>(20302494534) CORPORACION PERUANA DE CONSULTORIA S.A.C. - CORPECON S.A.C.</t>
  </si>
  <si>
    <t>(20106912573) ALLIANCE S.A.C</t>
  </si>
  <si>
    <t>(20505356579) SINDESA S.A.</t>
  </si>
  <si>
    <t>Item</t>
  </si>
  <si>
    <t>Descripción</t>
  </si>
  <si>
    <t>Familia Catálogo</t>
  </si>
  <si>
    <t>Cantidad</t>
  </si>
  <si>
    <t>Unidad de Medida</t>
  </si>
  <si>
    <t>Valor Referencial</t>
  </si>
  <si>
    <t>Plazo(s) de entrega</t>
  </si>
  <si>
    <t>Garantía de seriedad de oferta</t>
  </si>
  <si>
    <t>Beneficio de la ley 27633</t>
  </si>
  <si>
    <t>MYPE</t>
  </si>
  <si>
    <t>Cantidad Adjudicada</t>
  </si>
  <si>
    <t>Monto Adjudicado</t>
  </si>
  <si>
    <t>GRUPO RPP SA / RPP / CAPITAL - LA REFORMA DEL SECTOR SALUD II - RADIO</t>
  </si>
  <si>
    <t>A821018</t>
  </si>
  <si>
    <t>SERVICIO</t>
  </si>
  <si>
    <t>02 SEMANAS</t>
  </si>
  <si>
    <t>BUENA PRO CONSENTIDA informado el 25/10/2013 por 00002209294210</t>
  </si>
  <si>
    <t>NO</t>
  </si>
  <si>
    <t>CRP MEDIOS Y ENTRETENIMIENTO SAC / NUEVA Q / LA INOLVIDABLE LA - REFORMA DEL SECTOR SALUD II - RADIO</t>
  </si>
  <si>
    <t>CORPORACION UNIVERSAL SAC / LA KARIBEÑA / EXITOSA - LA REFORMA DEL SECTOR SALUD II - RADIO</t>
  </si>
  <si>
    <t>GRUPO PANAMERICANA DE RADIOS SA - PANAMERICA LA - REFORMA DEL SECTOR SALUD II - RADIO</t>
  </si>
  <si>
    <t>FRECUENCIA LATINA REPRESENTACIONES SAC - CANAL 2 LA - REFORMA DEL SECTOR SALUD II - TELEVISION</t>
  </si>
  <si>
    <t>COMPAÑÍA PERUANA DE RADIO DIFUSION SA - CANAL 4 LA - REFORMA DEL SECTOR SALUD II - TELEVISION</t>
  </si>
  <si>
    <t>PANAMERICANA TELEVISION SA - CANAL 5 - LA REFORMA DEL SECTOR SALUD II - TELEVISION</t>
  </si>
  <si>
    <t>INSTITUTO NACIONAL DE RADIO Y TELEVISION DEL PERU - IRTP - CANAL 7 - LA REFORMA DEL SECTOR SALUD II - TELEVISION</t>
  </si>
  <si>
    <t>ANDINA DE RADIODIFUSION SAC - CANAL 9 / ATV+ - LA REFORMA DEL SECTOR SALUD II - TELEVISION</t>
  </si>
  <si>
    <t>RED BICOLOR DE COMUNICACIONES SA - CANAL 11 - LA REFORMA DEL SECTOR SALUD II - TELEVISION</t>
  </si>
  <si>
    <t>CORPORACION PERUANA DE CONSULTORIA SA - CANAL 13 - LA REFORMA DEL SECTOR SALUD II - TELEVISION</t>
  </si>
  <si>
    <t>ALLIANCE SAC / LA TELE - LA REFORMA DEL SECTOR SALUD II - TELEVISION</t>
  </si>
  <si>
    <t>EMPRESA EDITORA EL COMERCIO SA / DIARIO TROME / SUPLEMENTO TROME - LA REFORMA DEL SECTOR SALUD II - DIARIO</t>
  </si>
  <si>
    <t>GRUPO LA REPUBLICA PUBLICACIONES SA / DIARIO LA REPUBLICA - LA REFORMA DEL SECTOR SALUD II - DIARIO</t>
  </si>
  <si>
    <t>SINDESA SA. / DIARIO EXPRESO / EXTRA - LA REFORMA DEL SECTOR SALUD II - DIARIO</t>
  </si>
  <si>
    <t xml:space="preserve">PROCESO DE SELECCIÓN : </t>
  </si>
  <si>
    <t>SERVICIO DE PRODUCCION DE SPOT DE TV Y RADIO PARA LA DIFUSION</t>
  </si>
  <si>
    <t>EXO PROCEDIMIENTO CLASICO .9-2014/MINSA (convocatoria : 1)</t>
  </si>
  <si>
    <t xml:space="preserve">SERVICIO DE MENSAJERIA A NIVEL LOCAL Y NACIONAL POR 04 MESES </t>
  </si>
  <si>
    <t>EXO PROCEDIMIENTO CLASICO .7-2014/MINSA (convocatoria : 1)</t>
  </si>
  <si>
    <t xml:space="preserve">(20100686814) OLVA COURIER S.A.C </t>
  </si>
  <si>
    <t xml:space="preserve">(20251826774) ASOCIACION GUARANGO CINE Y VIDEO </t>
  </si>
  <si>
    <t xml:space="preserve">(20511179051) FRECUENCIA LATINA REPRESENTACIONES S.A.C. </t>
  </si>
  <si>
    <t xml:space="preserve">(20100049008) COMPAÑIA PERUANA DE RADIODIFUSION S.A. </t>
  </si>
  <si>
    <t xml:space="preserve">(20338915471) INSTITUTO NACIONAL DE RADIO, TELEVISION DEL PERU </t>
  </si>
  <si>
    <t xml:space="preserve">(20100114420) ANDINA DE RADIODIFUSION S.A.C. </t>
  </si>
  <si>
    <t xml:space="preserve">(20492353214) GRUPORPP SOCIEDAD ANONIMA CERRADA </t>
  </si>
  <si>
    <t xml:space="preserve">(20219038683) GRUPO PANAMERICANA DE RADIOS S.A.- GPR S.A </t>
  </si>
  <si>
    <t xml:space="preserve">(20382350368) CRP MEDIOS Y ENTRETENIMIENTO S.A.C. </t>
  </si>
  <si>
    <t xml:space="preserve">(20143229816) EMPRESA EDITORA EL COMERCIO S.A. </t>
  </si>
  <si>
    <t xml:space="preserve">(20100087945) PRENSMART S.A.C. </t>
  </si>
  <si>
    <t xml:space="preserve">(20517374661) GRUPO LA REPUBLICA PUBLICACIONES S.A. </t>
  </si>
  <si>
    <t xml:space="preserve">(20378726876) PANELES NAPSA S.A. </t>
  </si>
  <si>
    <t xml:space="preserve">(20514557111) CARTELERAS PERUANAS S.A. </t>
  </si>
  <si>
    <t xml:space="preserve">(20517962172) TM AND COMPANY SAC </t>
  </si>
  <si>
    <t>CONTRATACION DE PUBLICIDAD EN MEDIOS DE COMUNICACION MASIVA Y ALTERNATIVA PARA LA DIFUSION DE LAS CAMPANAS PUBLICITARIAS DEL PROYECTO NUTRIWAWA</t>
  </si>
  <si>
    <t>EXO PROCEDIMIENTO CLASICO .13-2014/MINSA (convocatoria : 1)</t>
  </si>
  <si>
    <t xml:space="preserve">(20546757472) MASTER MEDIC EQUIPMENT S.R.L. </t>
  </si>
  <si>
    <t>ADQUISICION DE TERMOMETROS INFRARROJOS EN EL MARCO DEL DECRETO DE URGENCIA NRO 003-2014</t>
  </si>
  <si>
    <t xml:space="preserve">EXO PROCEDIMIENTO CLASICO .12-2014/MINSA (convocatoria : 1) </t>
  </si>
  <si>
    <t>EXO PROCEDIMIENTO CLASICO .15-2014/MINSA 1 (convocatoria : 1)</t>
  </si>
  <si>
    <t>ADQUISICION DE VESTUARIO EQUIPOS DE PROTECCION Y OTROS BIENES PARA LAS MEDIDAS PREVENTIVAS CONTRA LA FIEBRE CHIKUNGUNYA EN EL MARCO DEL DECRETO SUPREMO NRO 026-2014-SA</t>
  </si>
  <si>
    <t xml:space="preserve">(20537568080) RPQ LOGHIST INTEGRAL SOLUTIONS S.A.C </t>
  </si>
  <si>
    <t xml:space="preserve">20451730461) PROVEEDORES TEXTILES MULTISERVICIOS E INVERSIONES S.A.C </t>
  </si>
  <si>
    <t xml:space="preserve">(10403284039) MOYA ZAVALETA JIMMY CARLOS </t>
  </si>
  <si>
    <t xml:space="preserve">(20451730461) PROVEEDORES TEXTILES MULTISERVICIOS E INVERSIONES S.A.C </t>
  </si>
  <si>
    <t xml:space="preserve">(20167884491) PROSAC S.A. </t>
  </si>
  <si>
    <t xml:space="preserve">(20520714457) PROTECH DEL PERU S.A.C </t>
  </si>
  <si>
    <t>ADQUISICION DE MALETIN TIPO MORRAL PARA LA DIFUSION DE MEDIDAS PREVENTIVAS CONTRA LA FIEBRE CHIKUNGUNYA EN EL MARCO DEL DECRETO SUPREMO NRO 026-2014-SA</t>
  </si>
  <si>
    <t xml:space="preserve">EXO PROCEDIMIENTO CLASICO .16-2014/MINSA (convocatoria : 1) </t>
  </si>
  <si>
    <t>SERVICIO DE IMPRESION DE CUADRIFOLIARES PARA LA DIFUSION DE MENSAJES ALUSIVOS A LA PREVENCION DEL EBOLA EN EL MARCO DEL DECRETO DE URGENCIA NRO 003-2014.</t>
  </si>
  <si>
    <t>EXO PROCEDIMIENTO CLASICO .21-2014/MINSA (convocatoria : 1)</t>
  </si>
  <si>
    <t xml:space="preserve">(10101577444) HUAMANI ENCISO RICHARD HILARIO </t>
  </si>
  <si>
    <t>SERVICIO DE IMPRESION PARA LA CAMPANA DE PREVENCION DEL DENGUE Y CHIKUNGUNYA EN EL MARCO DEL DECRETO SUPREMO NRO 026-2014-SA</t>
  </si>
  <si>
    <t xml:space="preserve">EXO PROCEDIMIENTO CLASICO .20-2014/MINSA (convocatoria : 1) </t>
  </si>
  <si>
    <t xml:space="preserve">(C0002775422) CONSORCIO RASO - MADCORP </t>
  </si>
  <si>
    <t xml:space="preserve">(20457010266) HILMART S.A. </t>
  </si>
  <si>
    <t xml:space="preserve">(20524913390) IMAGEN CORPORATIVA GRAFIMAR S.A.C </t>
  </si>
  <si>
    <t xml:space="preserve">SERVICIO DE IMPRESION DE CARTILLAS EDUCATIVAS Y HOJAS DE TRABAJO PARA ACCIONES DE PROMOCION DE LA SALUD FRENTE A LA FIEBRE CHIKUNGUNYA EN EL MARCO DEL DECRETO SUPREMO NRO 026-2014-SA  </t>
  </si>
  <si>
    <t>EXO PROCEDIMIENTO CLASICO .22-2014/MINSA (convocatoria : 1)</t>
  </si>
  <si>
    <t>DICIEMBRE-2014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</si>
</sst>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S/.&quot;\ * #,##0.00_ ;_ &quot;S/.&quot;\ * \-#,##0.00_ ;_ &quot;S/.&quot;\ * &quot;-&quot;??_ ;_ @_ "/>
    <numFmt numFmtId="164" formatCode="&quot;S/.&quot;\ #,##0.00"/>
  </numFmts>
  <fonts count="3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medium">
        <color rgb="FF007F40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/>
      <diagonal/>
    </border>
    <border>
      <left style="thin">
        <color rgb="FF111111"/>
      </left>
      <right style="medium">
        <color rgb="FF007F40"/>
      </right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/>
      <top style="thin">
        <color rgb="FF111111"/>
      </top>
      <bottom style="thin">
        <color rgb="FF111111"/>
      </bottom>
      <diagonal/>
    </border>
    <border>
      <left/>
      <right/>
      <top style="thin">
        <color rgb="FF111111"/>
      </top>
      <bottom style="thin">
        <color rgb="FF111111"/>
      </bottom>
      <diagonal/>
    </border>
    <border>
      <left/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medium">
        <color rgb="FFF9AF42"/>
      </left>
      <right style="thin">
        <color rgb="FF111111"/>
      </right>
      <top style="medium">
        <color rgb="FFF9AF42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medium">
        <color rgb="FFF9AF42"/>
      </top>
      <bottom style="thin">
        <color rgb="FF111111"/>
      </bottom>
      <diagonal/>
    </border>
    <border>
      <left style="thin">
        <color rgb="FF111111"/>
      </left>
      <right style="medium">
        <color rgb="FFF9AF42"/>
      </right>
      <top style="medium">
        <color rgb="FFF9AF42"/>
      </top>
      <bottom style="thin">
        <color rgb="FF111111"/>
      </bottom>
      <diagonal/>
    </border>
    <border>
      <left style="medium">
        <color rgb="FFF9AF42"/>
      </left>
      <right/>
      <top/>
      <bottom/>
      <diagonal/>
    </border>
    <border>
      <left/>
      <right style="medium">
        <color rgb="FFF9AF42"/>
      </right>
      <top/>
      <bottom/>
      <diagonal/>
    </border>
    <border>
      <left style="medium">
        <color rgb="FFF9AF42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/>
      <right style="medium">
        <color rgb="FFF9AF42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medium">
        <color rgb="FFF9AF42"/>
      </right>
      <top style="thin">
        <color rgb="FF111111"/>
      </top>
      <bottom style="thin">
        <color rgb="FF111111"/>
      </bottom>
      <diagonal/>
    </border>
    <border>
      <left style="medium">
        <color rgb="FFF9AF42"/>
      </left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/>
      <top style="thin">
        <color rgb="FF111111"/>
      </top>
      <bottom style="medium">
        <color rgb="FFF9AF42"/>
      </bottom>
      <diagonal/>
    </border>
    <border>
      <left/>
      <right/>
      <top style="thin">
        <color rgb="FF111111"/>
      </top>
      <bottom style="medium">
        <color rgb="FFF9AF42"/>
      </bottom>
      <diagonal/>
    </border>
    <border>
      <left/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medium">
        <color rgb="FFF9AF42"/>
      </right>
      <top style="thin">
        <color rgb="FF111111"/>
      </top>
      <bottom style="medium">
        <color rgb="FFF9AF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111111"/>
      </left>
      <right style="medium">
        <color rgb="FF007F40"/>
      </right>
      <top/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1" applyNumberFormat="0" applyAlignment="0" applyProtection="0"/>
    <xf numFmtId="0" fontId="7" fillId="2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0" fillId="2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30" borderId="0" applyNumberFormat="0" applyBorder="0" applyAlignment="0" applyProtection="0"/>
    <xf numFmtId="44" fontId="3" fillId="0" borderId="0" applyFont="0" applyFill="0" applyBorder="0" applyAlignment="0" applyProtection="0"/>
    <xf numFmtId="0" fontId="13" fillId="31" borderId="0" applyNumberFormat="0" applyBorder="0" applyAlignment="0" applyProtection="0"/>
    <xf numFmtId="0" fontId="3" fillId="32" borderId="4" applyNumberFormat="0" applyFont="0" applyAlignment="0" applyProtection="0"/>
    <xf numFmtId="0" fontId="14" fillId="21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</cellStyleXfs>
  <cellXfs count="58">
    <xf numFmtId="0" fontId="0" fillId="0" borderId="0" xfId="0"/>
    <xf numFmtId="0" fontId="21" fillId="0" borderId="0" xfId="0" applyFont="1" applyFill="1"/>
    <xf numFmtId="0" fontId="1" fillId="0" borderId="0" xfId="0" applyFont="1" applyFill="1"/>
    <xf numFmtId="0" fontId="22" fillId="0" borderId="0" xfId="0" applyFont="1" applyAlignment="1">
      <alignment horizontal="right"/>
    </xf>
    <xf numFmtId="0" fontId="2" fillId="33" borderId="10" xfId="0" applyFont="1" applyFill="1" applyBorder="1" applyAlignment="1">
      <alignment horizontal="center" vertical="center"/>
    </xf>
    <xf numFmtId="0" fontId="2" fillId="33" borderId="11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0" fontId="2" fillId="33" borderId="13" xfId="0" applyFont="1" applyFill="1" applyBorder="1" applyAlignment="1">
      <alignment horizontal="center" vertical="center"/>
    </xf>
    <xf numFmtId="0" fontId="21" fillId="0" borderId="14" xfId="0" applyFont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4" fontId="21" fillId="0" borderId="14" xfId="0" applyNumberFormat="1" applyFont="1" applyBorder="1" applyAlignment="1">
      <alignment horizontal="right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26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vertical="center" wrapText="1"/>
    </xf>
    <xf numFmtId="4" fontId="21" fillId="0" borderId="25" xfId="0" applyNumberFormat="1" applyFont="1" applyBorder="1" applyAlignment="1">
      <alignment horizontal="right" vertical="center" wrapText="1"/>
    </xf>
    <xf numFmtId="0" fontId="21" fillId="0" borderId="26" xfId="0" applyFont="1" applyBorder="1" applyAlignment="1">
      <alignment vertical="center" wrapText="1"/>
    </xf>
    <xf numFmtId="0" fontId="21" fillId="0" borderId="30" xfId="0" applyFont="1" applyBorder="1" applyAlignment="1">
      <alignment horizontal="center" vertical="center" wrapText="1"/>
    </xf>
    <xf numFmtId="4" fontId="21" fillId="0" borderId="31" xfId="0" applyNumberFormat="1" applyFont="1" applyBorder="1" applyAlignment="1">
      <alignment horizontal="right" vertical="center" wrapText="1"/>
    </xf>
    <xf numFmtId="49" fontId="29" fillId="0" borderId="0" xfId="0" applyNumberFormat="1" applyFont="1" applyAlignment="1">
      <alignment horizontal="center" vertical="center"/>
    </xf>
    <xf numFmtId="14" fontId="27" fillId="0" borderId="32" xfId="0" applyNumberFormat="1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 wrapText="1"/>
    </xf>
    <xf numFmtId="14" fontId="27" fillId="0" borderId="32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21" fillId="0" borderId="0" xfId="0" applyFont="1" applyFill="1" applyAlignment="1">
      <alignment wrapText="1"/>
    </xf>
    <xf numFmtId="0" fontId="27" fillId="0" borderId="32" xfId="0" applyFont="1" applyFill="1" applyBorder="1" applyAlignment="1">
      <alignment horizontal="center" vertical="center" wrapText="1"/>
    </xf>
    <xf numFmtId="164" fontId="2" fillId="33" borderId="11" xfId="0" applyNumberFormat="1" applyFont="1" applyFill="1" applyBorder="1" applyAlignment="1">
      <alignment horizontal="center" vertical="center"/>
    </xf>
    <xf numFmtId="164" fontId="2" fillId="33" borderId="13" xfId="0" applyNumberFormat="1" applyFont="1" applyFill="1" applyBorder="1" applyAlignment="1">
      <alignment horizontal="right" vertical="center"/>
    </xf>
    <xf numFmtId="164" fontId="27" fillId="0" borderId="32" xfId="33" applyNumberFormat="1" applyFont="1" applyFill="1" applyBorder="1" applyAlignment="1">
      <alignment vertical="center" wrapText="1"/>
    </xf>
    <xf numFmtId="164" fontId="27" fillId="0" borderId="32" xfId="0" applyNumberFormat="1" applyFont="1" applyFill="1" applyBorder="1" applyAlignment="1">
      <alignment vertical="center"/>
    </xf>
    <xf numFmtId="164" fontId="27" fillId="0" borderId="0" xfId="0" applyNumberFormat="1" applyFont="1" applyAlignment="1">
      <alignment vertical="center"/>
    </xf>
    <xf numFmtId="0" fontId="23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1" fillId="0" borderId="0" xfId="0" applyFont="1" applyFill="1" applyAlignment="1">
      <alignment horizontal="center" vertical="center"/>
    </xf>
    <xf numFmtId="164" fontId="21" fillId="0" borderId="0" xfId="0" applyNumberFormat="1" applyFont="1" applyFill="1" applyAlignment="1">
      <alignment vertical="center"/>
    </xf>
    <xf numFmtId="0" fontId="2" fillId="33" borderId="11" xfId="0" applyFont="1" applyFill="1" applyBorder="1" applyAlignment="1">
      <alignment horizontal="center" vertical="center"/>
    </xf>
    <xf numFmtId="0" fontId="2" fillId="33" borderId="38" xfId="0" applyFont="1" applyFill="1" applyBorder="1" applyAlignment="1">
      <alignment horizontal="center" vertical="center"/>
    </xf>
    <xf numFmtId="0" fontId="28" fillId="0" borderId="33" xfId="0" applyFont="1" applyFill="1" applyBorder="1" applyAlignment="1">
      <alignment horizontal="left" vertical="center" wrapText="1"/>
    </xf>
    <xf numFmtId="0" fontId="28" fillId="0" borderId="34" xfId="0" applyFont="1" applyFill="1" applyBorder="1" applyAlignment="1">
      <alignment horizontal="left" vertical="center" wrapText="1"/>
    </xf>
    <xf numFmtId="0" fontId="27" fillId="0" borderId="35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8" fillId="0" borderId="35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 wrapText="1"/>
    </xf>
    <xf numFmtId="0" fontId="28" fillId="0" borderId="37" xfId="0" applyFont="1" applyFill="1" applyBorder="1" applyAlignment="1">
      <alignment horizontal="center" vertical="center" wrapText="1"/>
    </xf>
    <xf numFmtId="0" fontId="11" fillId="0" borderId="15" xfId="31" applyBorder="1" applyAlignment="1" applyProtection="1">
      <alignment vertical="center" wrapText="1"/>
    </xf>
    <xf numFmtId="0" fontId="11" fillId="0" borderId="16" xfId="31" applyBorder="1" applyAlignment="1" applyProtection="1">
      <alignment vertical="center" wrapText="1"/>
    </xf>
    <xf numFmtId="0" fontId="11" fillId="0" borderId="17" xfId="31" applyBorder="1" applyAlignment="1" applyProtection="1">
      <alignment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11" fillId="0" borderId="27" xfId="31" applyBorder="1" applyAlignment="1" applyProtection="1">
      <alignment vertical="center" wrapText="1"/>
    </xf>
    <xf numFmtId="0" fontId="11" fillId="0" borderId="28" xfId="31" applyBorder="1" applyAlignment="1" applyProtection="1">
      <alignment vertical="center" wrapText="1"/>
    </xf>
    <xf numFmtId="0" fontId="11" fillId="0" borderId="29" xfId="31" applyBorder="1" applyAlignment="1" applyProtection="1">
      <alignment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13" Type="http://schemas.openxmlformats.org/officeDocument/2006/relationships/image" Target="../media/image2.emf"/><Relationship Id="rId3" Type="http://schemas.openxmlformats.org/officeDocument/2006/relationships/image" Target="../media/image11.emf"/><Relationship Id="rId7" Type="http://schemas.openxmlformats.org/officeDocument/2006/relationships/image" Target="../media/image7.emf"/><Relationship Id="rId12" Type="http://schemas.openxmlformats.org/officeDocument/2006/relationships/image" Target="../media/image3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Relationship Id="rId6" Type="http://schemas.openxmlformats.org/officeDocument/2006/relationships/image" Target="../media/image8.emf"/><Relationship Id="rId11" Type="http://schemas.openxmlformats.org/officeDocument/2006/relationships/image" Target="../media/image4.emf"/><Relationship Id="rId5" Type="http://schemas.openxmlformats.org/officeDocument/2006/relationships/image" Target="../media/image9.emf"/><Relationship Id="rId10" Type="http://schemas.openxmlformats.org/officeDocument/2006/relationships/image" Target="../media/image5.emf"/><Relationship Id="rId4" Type="http://schemas.openxmlformats.org/officeDocument/2006/relationships/image" Target="../media/image10.emf"/><Relationship Id="rId9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28575</xdr:rowOff>
    </xdr:from>
    <xdr:to>
      <xdr:col>2</xdr:col>
      <xdr:colOff>600075</xdr:colOff>
      <xdr:row>3</xdr:row>
      <xdr:rowOff>57150</xdr:rowOff>
    </xdr:to>
    <xdr:pic>
      <xdr:nvPicPr>
        <xdr:cNvPr id="2103" name="4 Imagen" descr="OG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1450"/>
          <a:ext cx="2914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9.xml"/><Relationship Id="rId39" Type="http://schemas.openxmlformats.org/officeDocument/2006/relationships/image" Target="../media/image9.emf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5.xml"/><Relationship Id="rId34" Type="http://schemas.openxmlformats.org/officeDocument/2006/relationships/control" Target="../activeX/activeX25.xml"/><Relationship Id="rId42" Type="http://schemas.openxmlformats.org/officeDocument/2006/relationships/control" Target="../activeX/activeX29.xml"/><Relationship Id="rId47" Type="http://schemas.openxmlformats.org/officeDocument/2006/relationships/image" Target="../media/image13.emf"/><Relationship Id="rId7" Type="http://schemas.openxmlformats.org/officeDocument/2006/relationships/control" Target="../activeX/activeX3.xml"/><Relationship Id="rId12" Type="http://schemas.openxmlformats.org/officeDocument/2006/relationships/image" Target="../media/image2.emf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18.xml"/><Relationship Id="rId33" Type="http://schemas.openxmlformats.org/officeDocument/2006/relationships/image" Target="../media/image6.emf"/><Relationship Id="rId38" Type="http://schemas.openxmlformats.org/officeDocument/2006/relationships/control" Target="../activeX/activeX27.xml"/><Relationship Id="rId46" Type="http://schemas.openxmlformats.org/officeDocument/2006/relationships/control" Target="../activeX/activeX31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image" Target="../media/image3.emf"/><Relationship Id="rId29" Type="http://schemas.openxmlformats.org/officeDocument/2006/relationships/control" Target="../activeX/activeX21.xml"/><Relationship Id="rId41" Type="http://schemas.openxmlformats.org/officeDocument/2006/relationships/image" Target="../media/image10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17.xml"/><Relationship Id="rId32" Type="http://schemas.openxmlformats.org/officeDocument/2006/relationships/control" Target="../activeX/activeX24.xml"/><Relationship Id="rId37" Type="http://schemas.openxmlformats.org/officeDocument/2006/relationships/image" Target="../media/image8.emf"/><Relationship Id="rId40" Type="http://schemas.openxmlformats.org/officeDocument/2006/relationships/control" Target="../activeX/activeX28.xml"/><Relationship Id="rId45" Type="http://schemas.openxmlformats.org/officeDocument/2006/relationships/image" Target="../media/image12.emf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image" Target="../media/image4.emf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6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4.xml"/><Relationship Id="rId31" Type="http://schemas.openxmlformats.org/officeDocument/2006/relationships/control" Target="../activeX/activeX23.xml"/><Relationship Id="rId44" Type="http://schemas.openxmlformats.org/officeDocument/2006/relationships/control" Target="../activeX/activeX30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6.xml"/><Relationship Id="rId27" Type="http://schemas.openxmlformats.org/officeDocument/2006/relationships/image" Target="../media/image5.emf"/><Relationship Id="rId30" Type="http://schemas.openxmlformats.org/officeDocument/2006/relationships/control" Target="../activeX/activeX22.xml"/><Relationship Id="rId35" Type="http://schemas.openxmlformats.org/officeDocument/2006/relationships/image" Target="../media/image7.emf"/><Relationship Id="rId43" Type="http://schemas.openxmlformats.org/officeDocument/2006/relationships/image" Target="../media/image11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 TargetMode="External"/><Relationship Id="rId13" Type="http://schemas.openxmlformats.org/officeDocument/2006/relationships/hyperlink" Target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 TargetMode="External"/><Relationship Id="rId3" Type="http://schemas.openxmlformats.org/officeDocument/2006/relationships/hyperlink" Target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 TargetMode="External"/><Relationship Id="rId7" Type="http://schemas.openxmlformats.org/officeDocument/2006/relationships/hyperlink" Target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 TargetMode="External"/><Relationship Id="rId12" Type="http://schemas.openxmlformats.org/officeDocument/2006/relationships/hyperlink" Target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 TargetMode="External"/><Relationship Id="rId2" Type="http://schemas.openxmlformats.org/officeDocument/2006/relationships/hyperlink" Target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 TargetMode="External"/><Relationship Id="rId1" Type="http://schemas.openxmlformats.org/officeDocument/2006/relationships/hyperlink" Target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 TargetMode="External"/><Relationship Id="rId6" Type="http://schemas.openxmlformats.org/officeDocument/2006/relationships/hyperlink" Target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 TargetMode="External"/><Relationship Id="rId11" Type="http://schemas.openxmlformats.org/officeDocument/2006/relationships/hyperlink" Target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 TargetMode="External"/><Relationship Id="rId5" Type="http://schemas.openxmlformats.org/officeDocument/2006/relationships/hyperlink" Target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 TargetMode="External"/><Relationship Id="rId15" Type="http://schemas.openxmlformats.org/officeDocument/2006/relationships/hyperlink" Target="javascript:openinwindowany('20505356579','openasportlet.asp?scriptdo=PKU_PROVEEDORESBUENAPRO.doview_procesos&amp;_portletid_=134&amp;flruc=20505356579','toolbar=no,location=no,directories=no,menubar=no,resizable=yes,width=700,height=400,top=10,left=10,scrollbars=yes,status=yes')" TargetMode="External"/><Relationship Id="rId10" Type="http://schemas.openxmlformats.org/officeDocument/2006/relationships/hyperlink" Target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 TargetMode="External"/><Relationship Id="rId4" Type="http://schemas.openxmlformats.org/officeDocument/2006/relationships/hyperlink" Target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 TargetMode="External"/><Relationship Id="rId9" Type="http://schemas.openxmlformats.org/officeDocument/2006/relationships/hyperlink" Target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 TargetMode="External"/><Relationship Id="rId14" Type="http://schemas.openxmlformats.org/officeDocument/2006/relationships/hyperlink" Target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5:I46"/>
  <sheetViews>
    <sheetView showGridLines="0" tabSelected="1" workbookViewId="0">
      <pane ySplit="8" topLeftCell="A9" activePane="bottomLeft" state="frozen"/>
      <selection pane="bottomLeft" activeCell="C11" sqref="C11:C23"/>
    </sheetView>
  </sheetViews>
  <sheetFormatPr baseColWidth="10" defaultRowHeight="11.25" x14ac:dyDescent="0.2"/>
  <cols>
    <col min="1" max="1" width="5" style="1" customWidth="1"/>
    <col min="2" max="2" width="37.140625" style="2" customWidth="1"/>
    <col min="3" max="3" width="48.7109375" style="35" customWidth="1"/>
    <col min="4" max="4" width="10.85546875" style="36" customWidth="1"/>
    <col min="5" max="5" width="64.7109375" style="1" customWidth="1"/>
    <col min="6" max="6" width="16.42578125" style="37" customWidth="1"/>
    <col min="7" max="7" width="16.42578125" style="38" customWidth="1"/>
    <col min="8" max="16384" width="11.42578125" style="1"/>
  </cols>
  <sheetData>
    <row r="5" spans="2:9" ht="23.25" x14ac:dyDescent="0.2">
      <c r="B5" s="3" t="s">
        <v>1</v>
      </c>
      <c r="C5" s="34" t="s">
        <v>2</v>
      </c>
      <c r="E5" s="22" t="s">
        <v>99</v>
      </c>
    </row>
    <row r="7" spans="2:9" ht="11.25" customHeight="1" x14ac:dyDescent="0.2">
      <c r="B7" s="4" t="s">
        <v>54</v>
      </c>
      <c r="C7" s="4" t="s">
        <v>0</v>
      </c>
      <c r="D7" s="39" t="s">
        <v>10</v>
      </c>
      <c r="E7" s="5" t="s">
        <v>11</v>
      </c>
      <c r="F7" s="5" t="s">
        <v>12</v>
      </c>
      <c r="G7" s="29" t="s">
        <v>17</v>
      </c>
    </row>
    <row r="8" spans="2:9" x14ac:dyDescent="0.2">
      <c r="B8" s="6"/>
      <c r="C8" s="6"/>
      <c r="D8" s="40"/>
      <c r="E8" s="7"/>
      <c r="F8" s="7"/>
      <c r="G8" s="30"/>
    </row>
    <row r="9" spans="2:9" s="27" customFormat="1" ht="24" x14ac:dyDescent="0.2">
      <c r="B9" s="28" t="s">
        <v>56</v>
      </c>
      <c r="C9" s="24" t="s">
        <v>55</v>
      </c>
      <c r="D9" s="41" t="s">
        <v>60</v>
      </c>
      <c r="E9" s="42"/>
      <c r="F9" s="25">
        <v>41990</v>
      </c>
      <c r="G9" s="31">
        <v>49100</v>
      </c>
      <c r="H9" s="26"/>
      <c r="I9" s="26"/>
    </row>
    <row r="10" spans="2:9" ht="24" x14ac:dyDescent="0.2">
      <c r="B10" s="24" t="s">
        <v>58</v>
      </c>
      <c r="C10" s="28" t="s">
        <v>57</v>
      </c>
      <c r="D10" s="41" t="s">
        <v>59</v>
      </c>
      <c r="E10" s="42"/>
      <c r="F10" s="23">
        <v>41974</v>
      </c>
      <c r="G10" s="32">
        <v>440235.6</v>
      </c>
    </row>
    <row r="11" spans="2:9" ht="12" x14ac:dyDescent="0.2">
      <c r="B11" s="46" t="s">
        <v>75</v>
      </c>
      <c r="C11" s="43" t="s">
        <v>74</v>
      </c>
      <c r="D11" s="41" t="s">
        <v>61</v>
      </c>
      <c r="E11" s="42"/>
      <c r="F11" s="23">
        <v>41992</v>
      </c>
      <c r="G11" s="32">
        <v>193284</v>
      </c>
    </row>
    <row r="12" spans="2:9" ht="12" x14ac:dyDescent="0.2">
      <c r="B12" s="47"/>
      <c r="C12" s="44"/>
      <c r="D12" s="41" t="s">
        <v>62</v>
      </c>
      <c r="E12" s="42"/>
      <c r="F12" s="23">
        <v>41992</v>
      </c>
      <c r="G12" s="32">
        <v>255942</v>
      </c>
    </row>
    <row r="13" spans="2:9" ht="12" x14ac:dyDescent="0.2">
      <c r="B13" s="47"/>
      <c r="C13" s="44"/>
      <c r="D13" s="41" t="s">
        <v>63</v>
      </c>
      <c r="E13" s="42"/>
      <c r="F13" s="23">
        <v>41992</v>
      </c>
      <c r="G13" s="32">
        <v>20886</v>
      </c>
    </row>
    <row r="14" spans="2:9" ht="12" x14ac:dyDescent="0.2">
      <c r="B14" s="47"/>
      <c r="C14" s="44"/>
      <c r="D14" s="41" t="s">
        <v>64</v>
      </c>
      <c r="E14" s="42"/>
      <c r="F14" s="23">
        <v>41992</v>
      </c>
      <c r="G14" s="32">
        <v>229510</v>
      </c>
    </row>
    <row r="15" spans="2:9" ht="12" x14ac:dyDescent="0.2">
      <c r="B15" s="47"/>
      <c r="C15" s="44"/>
      <c r="D15" s="41" t="s">
        <v>65</v>
      </c>
      <c r="E15" s="42"/>
      <c r="F15" s="23">
        <v>41992</v>
      </c>
      <c r="G15" s="32">
        <v>239445.6</v>
      </c>
    </row>
    <row r="16" spans="2:9" ht="12" x14ac:dyDescent="0.2">
      <c r="B16" s="47"/>
      <c r="C16" s="44"/>
      <c r="D16" s="41" t="s">
        <v>66</v>
      </c>
      <c r="E16" s="42"/>
      <c r="F16" s="23">
        <v>41992</v>
      </c>
      <c r="G16" s="32">
        <v>73278</v>
      </c>
    </row>
    <row r="17" spans="2:7" ht="12" x14ac:dyDescent="0.2">
      <c r="B17" s="47"/>
      <c r="C17" s="44"/>
      <c r="D17" s="41" t="s">
        <v>67</v>
      </c>
      <c r="E17" s="42"/>
      <c r="F17" s="23">
        <v>41992</v>
      </c>
      <c r="G17" s="32">
        <v>156114</v>
      </c>
    </row>
    <row r="18" spans="2:7" ht="12" x14ac:dyDescent="0.2">
      <c r="B18" s="47"/>
      <c r="C18" s="44"/>
      <c r="D18" s="41" t="s">
        <v>68</v>
      </c>
      <c r="E18" s="42"/>
      <c r="F18" s="23">
        <v>41992</v>
      </c>
      <c r="G18" s="32">
        <v>45771.18</v>
      </c>
    </row>
    <row r="19" spans="2:7" ht="12" x14ac:dyDescent="0.2">
      <c r="B19" s="47"/>
      <c r="C19" s="44"/>
      <c r="D19" s="41" t="s">
        <v>69</v>
      </c>
      <c r="E19" s="42"/>
      <c r="F19" s="23">
        <v>41992</v>
      </c>
      <c r="G19" s="32">
        <v>14499.84</v>
      </c>
    </row>
    <row r="20" spans="2:7" ht="12" x14ac:dyDescent="0.2">
      <c r="B20" s="47"/>
      <c r="C20" s="44"/>
      <c r="D20" s="41" t="s">
        <v>70</v>
      </c>
      <c r="E20" s="42"/>
      <c r="F20" s="23">
        <v>41992</v>
      </c>
      <c r="G20" s="32">
        <v>18937.72</v>
      </c>
    </row>
    <row r="21" spans="2:7" ht="12" x14ac:dyDescent="0.2">
      <c r="B21" s="47"/>
      <c r="C21" s="44"/>
      <c r="D21" s="41" t="s">
        <v>71</v>
      </c>
      <c r="E21" s="42"/>
      <c r="F21" s="23">
        <v>41992</v>
      </c>
      <c r="G21" s="32">
        <v>12003.9</v>
      </c>
    </row>
    <row r="22" spans="2:7" ht="12" x14ac:dyDescent="0.2">
      <c r="B22" s="47"/>
      <c r="C22" s="44"/>
      <c r="D22" s="41" t="s">
        <v>72</v>
      </c>
      <c r="E22" s="42"/>
      <c r="F22" s="23">
        <v>41992</v>
      </c>
      <c r="G22" s="32">
        <v>12494.43</v>
      </c>
    </row>
    <row r="23" spans="2:7" ht="12" x14ac:dyDescent="0.2">
      <c r="B23" s="48"/>
      <c r="C23" s="45"/>
      <c r="D23" s="41" t="s">
        <v>73</v>
      </c>
      <c r="E23" s="42"/>
      <c r="F23" s="23">
        <v>41992</v>
      </c>
      <c r="G23" s="32">
        <v>68811.7</v>
      </c>
    </row>
    <row r="24" spans="2:7" ht="24" x14ac:dyDescent="0.2">
      <c r="B24" s="24" t="s">
        <v>78</v>
      </c>
      <c r="C24" s="28" t="s">
        <v>77</v>
      </c>
      <c r="D24" s="41" t="s">
        <v>76</v>
      </c>
      <c r="E24" s="42"/>
      <c r="F24" s="23">
        <v>41983</v>
      </c>
      <c r="G24" s="32">
        <v>24726</v>
      </c>
    </row>
    <row r="25" spans="2:7" ht="12" x14ac:dyDescent="0.2">
      <c r="B25" s="46" t="s">
        <v>79</v>
      </c>
      <c r="C25" s="43" t="s">
        <v>80</v>
      </c>
      <c r="D25" s="41" t="s">
        <v>81</v>
      </c>
      <c r="E25" s="42"/>
      <c r="F25" s="23">
        <v>41997</v>
      </c>
      <c r="G25" s="32">
        <v>55993</v>
      </c>
    </row>
    <row r="26" spans="2:7" ht="12" x14ac:dyDescent="0.2">
      <c r="B26" s="47"/>
      <c r="C26" s="44"/>
      <c r="D26" s="41" t="s">
        <v>82</v>
      </c>
      <c r="E26" s="42"/>
      <c r="F26" s="23">
        <v>41997</v>
      </c>
      <c r="G26" s="32">
        <v>34664</v>
      </c>
    </row>
    <row r="27" spans="2:7" ht="12" x14ac:dyDescent="0.2">
      <c r="B27" s="47"/>
      <c r="C27" s="44"/>
      <c r="D27" s="41" t="s">
        <v>83</v>
      </c>
      <c r="E27" s="42"/>
      <c r="F27" s="23">
        <v>41997</v>
      </c>
      <c r="G27" s="32">
        <v>42000</v>
      </c>
    </row>
    <row r="28" spans="2:7" ht="12" x14ac:dyDescent="0.2">
      <c r="B28" s="47"/>
      <c r="C28" s="44"/>
      <c r="D28" s="41" t="s">
        <v>84</v>
      </c>
      <c r="E28" s="42"/>
      <c r="F28" s="23">
        <v>41997</v>
      </c>
      <c r="G28" s="32">
        <v>21000</v>
      </c>
    </row>
    <row r="29" spans="2:7" ht="12" x14ac:dyDescent="0.2">
      <c r="B29" s="47"/>
      <c r="C29" s="44"/>
      <c r="D29" s="41" t="s">
        <v>85</v>
      </c>
      <c r="E29" s="42"/>
      <c r="F29" s="23">
        <v>41997</v>
      </c>
      <c r="G29" s="32">
        <v>26431.3</v>
      </c>
    </row>
    <row r="30" spans="2:7" ht="12" x14ac:dyDescent="0.2">
      <c r="B30" s="47"/>
      <c r="C30" s="44"/>
      <c r="D30" s="41" t="s">
        <v>85</v>
      </c>
      <c r="E30" s="42"/>
      <c r="F30" s="23">
        <v>41997</v>
      </c>
      <c r="G30" s="32">
        <v>173650</v>
      </c>
    </row>
    <row r="31" spans="2:7" ht="12" x14ac:dyDescent="0.2">
      <c r="B31" s="47"/>
      <c r="C31" s="44"/>
      <c r="D31" s="41" t="s">
        <v>86</v>
      </c>
      <c r="E31" s="42"/>
      <c r="F31" s="23">
        <v>41997</v>
      </c>
      <c r="G31" s="32">
        <v>31211</v>
      </c>
    </row>
    <row r="32" spans="2:7" ht="12" x14ac:dyDescent="0.2">
      <c r="B32" s="47"/>
      <c r="C32" s="44"/>
      <c r="D32" s="41" t="s">
        <v>86</v>
      </c>
      <c r="E32" s="42"/>
      <c r="F32" s="23">
        <v>41997</v>
      </c>
      <c r="G32" s="33">
        <v>44781</v>
      </c>
    </row>
    <row r="33" spans="2:7" ht="12" x14ac:dyDescent="0.2">
      <c r="B33" s="48"/>
      <c r="C33" s="45"/>
      <c r="D33" s="41" t="s">
        <v>83</v>
      </c>
      <c r="E33" s="42"/>
      <c r="F33" s="23">
        <v>41997</v>
      </c>
      <c r="G33" s="32">
        <v>71280</v>
      </c>
    </row>
    <row r="34" spans="2:7" ht="36" x14ac:dyDescent="0.2">
      <c r="B34" s="24" t="s">
        <v>88</v>
      </c>
      <c r="C34" s="28" t="s">
        <v>87</v>
      </c>
      <c r="D34" s="41" t="s">
        <v>84</v>
      </c>
      <c r="E34" s="42"/>
      <c r="F34" s="23">
        <v>42004</v>
      </c>
      <c r="G34" s="32">
        <v>19600</v>
      </c>
    </row>
    <row r="35" spans="2:7" ht="48" x14ac:dyDescent="0.2">
      <c r="B35" s="24" t="s">
        <v>90</v>
      </c>
      <c r="C35" s="28" t="s">
        <v>89</v>
      </c>
      <c r="D35" s="41" t="s">
        <v>91</v>
      </c>
      <c r="E35" s="42"/>
      <c r="F35" s="23">
        <v>41996</v>
      </c>
      <c r="G35" s="32">
        <v>75000</v>
      </c>
    </row>
    <row r="36" spans="2:7" ht="12" x14ac:dyDescent="0.2">
      <c r="B36" s="46" t="s">
        <v>93</v>
      </c>
      <c r="C36" s="43" t="s">
        <v>92</v>
      </c>
      <c r="D36" s="41" t="s">
        <v>94</v>
      </c>
      <c r="E36" s="42"/>
      <c r="F36" s="23">
        <v>41999</v>
      </c>
      <c r="G36" s="32">
        <v>60480</v>
      </c>
    </row>
    <row r="37" spans="2:7" ht="12" x14ac:dyDescent="0.2">
      <c r="B37" s="47"/>
      <c r="C37" s="44"/>
      <c r="D37" s="41" t="s">
        <v>95</v>
      </c>
      <c r="E37" s="42"/>
      <c r="F37" s="23">
        <v>41999</v>
      </c>
      <c r="G37" s="32">
        <v>96000</v>
      </c>
    </row>
    <row r="38" spans="2:7" ht="12" x14ac:dyDescent="0.2">
      <c r="B38" s="47"/>
      <c r="C38" s="44"/>
      <c r="D38" s="41" t="s">
        <v>81</v>
      </c>
      <c r="E38" s="42"/>
      <c r="F38" s="23">
        <v>41999</v>
      </c>
      <c r="G38" s="32">
        <v>36960</v>
      </c>
    </row>
    <row r="39" spans="2:7" ht="12" x14ac:dyDescent="0.2">
      <c r="B39" s="47"/>
      <c r="C39" s="44"/>
      <c r="D39" s="41" t="s">
        <v>95</v>
      </c>
      <c r="E39" s="42"/>
      <c r="F39" s="23">
        <v>41999</v>
      </c>
      <c r="G39" s="32">
        <v>20895</v>
      </c>
    </row>
    <row r="40" spans="2:7" ht="12" x14ac:dyDescent="0.2">
      <c r="B40" s="47"/>
      <c r="C40" s="44"/>
      <c r="D40" s="41" t="s">
        <v>95</v>
      </c>
      <c r="E40" s="42"/>
      <c r="F40" s="23">
        <v>41999</v>
      </c>
      <c r="G40" s="32">
        <v>20895</v>
      </c>
    </row>
    <row r="41" spans="2:7" ht="12" x14ac:dyDescent="0.2">
      <c r="B41" s="47"/>
      <c r="C41" s="44"/>
      <c r="D41" s="41" t="s">
        <v>81</v>
      </c>
      <c r="E41" s="42"/>
      <c r="F41" s="23">
        <v>41999</v>
      </c>
      <c r="G41" s="32">
        <v>14800</v>
      </c>
    </row>
    <row r="42" spans="2:7" ht="12" x14ac:dyDescent="0.2">
      <c r="B42" s="47"/>
      <c r="C42" s="44"/>
      <c r="D42" s="41" t="s">
        <v>96</v>
      </c>
      <c r="E42" s="42"/>
      <c r="F42" s="23">
        <v>41999</v>
      </c>
      <c r="G42" s="32">
        <v>31531.5</v>
      </c>
    </row>
    <row r="43" spans="2:7" ht="12" x14ac:dyDescent="0.2">
      <c r="B43" s="47"/>
      <c r="C43" s="44"/>
      <c r="D43" s="41" t="s">
        <v>94</v>
      </c>
      <c r="E43" s="42"/>
      <c r="F43" s="23">
        <v>41999</v>
      </c>
      <c r="G43" s="32">
        <v>29000</v>
      </c>
    </row>
    <row r="44" spans="2:7" ht="12" x14ac:dyDescent="0.2">
      <c r="B44" s="47"/>
      <c r="C44" s="44"/>
      <c r="D44" s="41" t="s">
        <v>95</v>
      </c>
      <c r="E44" s="42"/>
      <c r="F44" s="23">
        <v>41999</v>
      </c>
      <c r="G44" s="32">
        <v>18759</v>
      </c>
    </row>
    <row r="45" spans="2:7" ht="12" x14ac:dyDescent="0.2">
      <c r="B45" s="48"/>
      <c r="C45" s="45"/>
      <c r="D45" s="41" t="s">
        <v>96</v>
      </c>
      <c r="E45" s="42"/>
      <c r="F45" s="23">
        <v>41999</v>
      </c>
      <c r="G45" s="32">
        <v>314429.39</v>
      </c>
    </row>
    <row r="46" spans="2:7" ht="48" x14ac:dyDescent="0.2">
      <c r="B46" s="24" t="s">
        <v>98</v>
      </c>
      <c r="C46" s="28" t="s">
        <v>97</v>
      </c>
      <c r="D46" s="41" t="s">
        <v>96</v>
      </c>
      <c r="E46" s="42"/>
      <c r="F46" s="23">
        <v>42004</v>
      </c>
      <c r="G46" s="32">
        <v>31000</v>
      </c>
    </row>
  </sheetData>
  <mergeCells count="45">
    <mergeCell ref="D13:E13"/>
    <mergeCell ref="D12:E12"/>
    <mergeCell ref="D11:E11"/>
    <mergeCell ref="D18:E18"/>
    <mergeCell ref="D17:E17"/>
    <mergeCell ref="D16:E16"/>
    <mergeCell ref="D15:E15"/>
    <mergeCell ref="D14:E14"/>
    <mergeCell ref="D46:E46"/>
    <mergeCell ref="D44:E44"/>
    <mergeCell ref="D43:E43"/>
    <mergeCell ref="D42:E42"/>
    <mergeCell ref="D41:E41"/>
    <mergeCell ref="B36:B45"/>
    <mergeCell ref="D9:E9"/>
    <mergeCell ref="C25:C33"/>
    <mergeCell ref="D35:E35"/>
    <mergeCell ref="D36:E36"/>
    <mergeCell ref="D45:E45"/>
    <mergeCell ref="D40:E40"/>
    <mergeCell ref="D29:E29"/>
    <mergeCell ref="D31:E31"/>
    <mergeCell ref="D30:E30"/>
    <mergeCell ref="C11:C23"/>
    <mergeCell ref="B11:B23"/>
    <mergeCell ref="D34:E34"/>
    <mergeCell ref="D33:E33"/>
    <mergeCell ref="D32:E32"/>
    <mergeCell ref="B25:B33"/>
    <mergeCell ref="D7:D8"/>
    <mergeCell ref="D39:E39"/>
    <mergeCell ref="D38:E38"/>
    <mergeCell ref="D37:E37"/>
    <mergeCell ref="C36:C45"/>
    <mergeCell ref="D23:E23"/>
    <mergeCell ref="D24:E24"/>
    <mergeCell ref="D25:E25"/>
    <mergeCell ref="D26:E26"/>
    <mergeCell ref="D27:E27"/>
    <mergeCell ref="D28:E28"/>
    <mergeCell ref="D10:E10"/>
    <mergeCell ref="D22:E22"/>
    <mergeCell ref="D21:E21"/>
    <mergeCell ref="D20:E20"/>
    <mergeCell ref="D19:E19"/>
  </mergeCells>
  <pageMargins left="0.75" right="0.75" top="1" bottom="1" header="0.5" footer="0.5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84" r:id="rId4" name="Control 36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4" r:id="rId4" name="Control 36"/>
      </mc:Fallback>
    </mc:AlternateContent>
    <mc:AlternateContent xmlns:mc="http://schemas.openxmlformats.org/markup-compatibility/2006">
      <mc:Choice Requires="x14">
        <control shapeId="2082" r:id="rId6" name="Control 34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2" r:id="rId6" name="Control 34"/>
      </mc:Fallback>
    </mc:AlternateContent>
    <mc:AlternateContent xmlns:mc="http://schemas.openxmlformats.org/markup-compatibility/2006">
      <mc:Choice Requires="x14">
        <control shapeId="2081" r:id="rId7" name="Control 33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1" r:id="rId7" name="Control 33"/>
      </mc:Fallback>
    </mc:AlternateContent>
    <mc:AlternateContent xmlns:mc="http://schemas.openxmlformats.org/markup-compatibility/2006">
      <mc:Choice Requires="x14">
        <control shapeId="2080" r:id="rId8" name="Control 32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0" r:id="rId8" name="Control 32"/>
      </mc:Fallback>
    </mc:AlternateContent>
    <mc:AlternateContent xmlns:mc="http://schemas.openxmlformats.org/markup-compatibility/2006">
      <mc:Choice Requires="x14">
        <control shapeId="2079" r:id="rId9" name="Control 31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9" r:id="rId9" name="Control 31"/>
      </mc:Fallback>
    </mc:AlternateContent>
    <mc:AlternateContent xmlns:mc="http://schemas.openxmlformats.org/markup-compatibility/2006">
      <mc:Choice Requires="x14">
        <control shapeId="2078" r:id="rId10" name="Control 30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8" r:id="rId10" name="Control 30"/>
      </mc:Fallback>
    </mc:AlternateContent>
    <mc:AlternateContent xmlns:mc="http://schemas.openxmlformats.org/markup-compatibility/2006">
      <mc:Choice Requires="x14">
        <control shapeId="2077" r:id="rId11" name="Control 29">
          <controlPr defaultSize="0" autoPict="0" r:id="rId12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7" r:id="rId11" name="Control 29"/>
      </mc:Fallback>
    </mc:AlternateContent>
    <mc:AlternateContent xmlns:mc="http://schemas.openxmlformats.org/markup-compatibility/2006">
      <mc:Choice Requires="x14">
        <control shapeId="2076" r:id="rId13" name="Control 28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6" r:id="rId13" name="Control 28"/>
      </mc:Fallback>
    </mc:AlternateContent>
    <mc:AlternateContent xmlns:mc="http://schemas.openxmlformats.org/markup-compatibility/2006">
      <mc:Choice Requires="x14">
        <control shapeId="2075" r:id="rId14" name="Control 27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5" r:id="rId14" name="Control 27"/>
      </mc:Fallback>
    </mc:AlternateContent>
    <mc:AlternateContent xmlns:mc="http://schemas.openxmlformats.org/markup-compatibility/2006">
      <mc:Choice Requires="x14">
        <control shapeId="2074" r:id="rId15" name="Control 26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4" r:id="rId15" name="Control 26"/>
      </mc:Fallback>
    </mc:AlternateContent>
    <mc:AlternateContent xmlns:mc="http://schemas.openxmlformats.org/markup-compatibility/2006">
      <mc:Choice Requires="x14">
        <control shapeId="2073" r:id="rId16" name="Control 25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3" r:id="rId16" name="Control 25"/>
      </mc:Fallback>
    </mc:AlternateContent>
    <mc:AlternateContent xmlns:mc="http://schemas.openxmlformats.org/markup-compatibility/2006">
      <mc:Choice Requires="x14">
        <control shapeId="2072" r:id="rId17" name="Control 24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2" r:id="rId17" name="Control 24"/>
      </mc:Fallback>
    </mc:AlternateContent>
    <mc:AlternateContent xmlns:mc="http://schemas.openxmlformats.org/markup-compatibility/2006">
      <mc:Choice Requires="x14">
        <control shapeId="2071" r:id="rId18" name="Control 23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1" r:id="rId18" name="Control 23"/>
      </mc:Fallback>
    </mc:AlternateContent>
    <mc:AlternateContent xmlns:mc="http://schemas.openxmlformats.org/markup-compatibility/2006">
      <mc:Choice Requires="x14">
        <control shapeId="2070" r:id="rId19" name="Control 22">
          <controlPr defaultSize="0" autoPict="0" r:id="rId20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0" r:id="rId19" name="Control 22"/>
      </mc:Fallback>
    </mc:AlternateContent>
    <mc:AlternateContent xmlns:mc="http://schemas.openxmlformats.org/markup-compatibility/2006">
      <mc:Choice Requires="x14">
        <control shapeId="2069" r:id="rId21" name="Control 21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9" r:id="rId21" name="Control 21"/>
      </mc:Fallback>
    </mc:AlternateContent>
    <mc:AlternateContent xmlns:mc="http://schemas.openxmlformats.org/markup-compatibility/2006">
      <mc:Choice Requires="x14">
        <control shapeId="2068" r:id="rId22" name="Control 20">
          <controlPr defaultSize="0" autoPict="0" r:id="rId2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8" r:id="rId22" name="Control 20"/>
      </mc:Fallback>
    </mc:AlternateContent>
    <mc:AlternateContent xmlns:mc="http://schemas.openxmlformats.org/markup-compatibility/2006">
      <mc:Choice Requires="x14">
        <control shapeId="2067" r:id="rId24" name="Control 19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7" r:id="rId24" name="Control 19"/>
      </mc:Fallback>
    </mc:AlternateContent>
    <mc:AlternateContent xmlns:mc="http://schemas.openxmlformats.org/markup-compatibility/2006">
      <mc:Choice Requires="x14">
        <control shapeId="2066" r:id="rId25" name="Control 18">
          <controlPr defaultSize="0" autoPict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6" r:id="rId25" name="Control 18"/>
      </mc:Fallback>
    </mc:AlternateContent>
    <mc:AlternateContent xmlns:mc="http://schemas.openxmlformats.org/markup-compatibility/2006">
      <mc:Choice Requires="x14">
        <control shapeId="2065" r:id="rId26" name="Control 17">
          <controlPr defaultSize="0" autoPict="0" r:id="rId27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5" r:id="rId26" name="Control 17"/>
      </mc:Fallback>
    </mc:AlternateContent>
    <mc:AlternateContent xmlns:mc="http://schemas.openxmlformats.org/markup-compatibility/2006">
      <mc:Choice Requires="x14">
        <control shapeId="2060" r:id="rId28" name="Control 12">
          <controlPr defaultSize="0" autoPict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60" r:id="rId28" name="Control 12"/>
      </mc:Fallback>
    </mc:AlternateContent>
    <mc:AlternateContent xmlns:mc="http://schemas.openxmlformats.org/markup-compatibility/2006">
      <mc:Choice Requires="x14">
        <control shapeId="2059" r:id="rId29" name="Control 11">
          <controlPr defaultSize="0" autoPict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9" r:id="rId29" name="Control 11"/>
      </mc:Fallback>
    </mc:AlternateContent>
    <mc:AlternateContent xmlns:mc="http://schemas.openxmlformats.org/markup-compatibility/2006">
      <mc:Choice Requires="x14">
        <control shapeId="2058" r:id="rId30" name="Control 10">
          <controlPr defaultSize="0" autoPict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8" r:id="rId30" name="Control 10"/>
      </mc:Fallback>
    </mc:AlternateContent>
    <mc:AlternateContent xmlns:mc="http://schemas.openxmlformats.org/markup-compatibility/2006">
      <mc:Choice Requires="x14">
        <control shapeId="2057" r:id="rId31" name="Control 9">
          <controlPr defaultSize="0" autoPict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7" r:id="rId31" name="Control 9"/>
      </mc:Fallback>
    </mc:AlternateContent>
    <mc:AlternateContent xmlns:mc="http://schemas.openxmlformats.org/markup-compatibility/2006">
      <mc:Choice Requires="x14">
        <control shapeId="2056" r:id="rId32" name="Control 8">
          <controlPr defaultSize="0" autoPict="0" r:id="rId3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6" r:id="rId32" name="Control 8"/>
      </mc:Fallback>
    </mc:AlternateContent>
    <mc:AlternateContent xmlns:mc="http://schemas.openxmlformats.org/markup-compatibility/2006">
      <mc:Choice Requires="x14">
        <control shapeId="2055" r:id="rId34" name="Control 7">
          <controlPr defaultSize="0" autoPict="0" r:id="rId3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5" r:id="rId34" name="Control 7"/>
      </mc:Fallback>
    </mc:AlternateContent>
    <mc:AlternateContent xmlns:mc="http://schemas.openxmlformats.org/markup-compatibility/2006">
      <mc:Choice Requires="x14">
        <control shapeId="2054" r:id="rId36" name="Control 6">
          <controlPr defaultSize="0" autoPict="0" r:id="rId3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4" r:id="rId36" name="Control 6"/>
      </mc:Fallback>
    </mc:AlternateContent>
    <mc:AlternateContent xmlns:mc="http://schemas.openxmlformats.org/markup-compatibility/2006">
      <mc:Choice Requires="x14">
        <control shapeId="2053" r:id="rId38" name="Control 5">
          <controlPr defaultSize="0" autoPict="0" r:id="rId3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3" r:id="rId38" name="Control 5"/>
      </mc:Fallback>
    </mc:AlternateContent>
    <mc:AlternateContent xmlns:mc="http://schemas.openxmlformats.org/markup-compatibility/2006">
      <mc:Choice Requires="x14">
        <control shapeId="2052" r:id="rId40" name="Control 4">
          <controlPr defaultSize="0" autoPict="0" r:id="rId4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2" r:id="rId40" name="Control 4"/>
      </mc:Fallback>
    </mc:AlternateContent>
    <mc:AlternateContent xmlns:mc="http://schemas.openxmlformats.org/markup-compatibility/2006">
      <mc:Choice Requires="x14">
        <control shapeId="2051" r:id="rId42" name="Control 3">
          <controlPr defaultSize="0" autoPict="0" r:id="rId4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1" r:id="rId42" name="Control 3"/>
      </mc:Fallback>
    </mc:AlternateContent>
    <mc:AlternateContent xmlns:mc="http://schemas.openxmlformats.org/markup-compatibility/2006">
      <mc:Choice Requires="x14">
        <control shapeId="2050" r:id="rId44" name="Control 2">
          <controlPr defaultSize="0" autoPict="0" r:id="rId4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0" r:id="rId44" name="Control 2"/>
      </mc:Fallback>
    </mc:AlternateContent>
    <mc:AlternateContent xmlns:mc="http://schemas.openxmlformats.org/markup-compatibility/2006">
      <mc:Choice Requires="x14">
        <control shapeId="2049" r:id="rId46" name="Control 1">
          <controlPr defaultSize="0" autoPict="0" r:id="rId4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49" r:id="rId46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46" workbookViewId="0">
      <selection activeCell="M52" sqref="M52"/>
    </sheetView>
  </sheetViews>
  <sheetFormatPr baseColWidth="10" defaultRowHeight="15" x14ac:dyDescent="0.25"/>
  <sheetData>
    <row r="1" spans="1:13" ht="33.75" x14ac:dyDescent="0.25">
      <c r="A1" s="11" t="s">
        <v>22</v>
      </c>
      <c r="B1" s="12" t="s">
        <v>23</v>
      </c>
      <c r="C1" s="12" t="s">
        <v>24</v>
      </c>
      <c r="D1" s="12" t="s">
        <v>25</v>
      </c>
      <c r="E1" s="12" t="s">
        <v>26</v>
      </c>
      <c r="F1" s="12" t="s">
        <v>27</v>
      </c>
      <c r="G1" s="12" t="s">
        <v>28</v>
      </c>
      <c r="H1" s="12" t="s">
        <v>29</v>
      </c>
      <c r="I1" s="12" t="s">
        <v>30</v>
      </c>
      <c r="J1" s="12" t="s">
        <v>31</v>
      </c>
      <c r="K1" s="12" t="s">
        <v>32</v>
      </c>
      <c r="L1" s="13" t="s">
        <v>33</v>
      </c>
    </row>
    <row r="2" spans="1:13" x14ac:dyDescent="0.25">
      <c r="A2" s="14"/>
      <c r="L2" s="15"/>
    </row>
    <row r="3" spans="1:13" ht="78.75" x14ac:dyDescent="0.25">
      <c r="A3" s="16">
        <v>1</v>
      </c>
      <c r="B3" s="8" t="s">
        <v>34</v>
      </c>
      <c r="C3" s="9" t="s">
        <v>35</v>
      </c>
      <c r="D3" s="9">
        <v>1</v>
      </c>
      <c r="E3" s="9" t="s">
        <v>36</v>
      </c>
      <c r="F3" s="10">
        <v>233923.20000000001</v>
      </c>
      <c r="G3" s="9" t="s">
        <v>37</v>
      </c>
      <c r="H3" s="9"/>
      <c r="I3" s="52"/>
      <c r="J3" s="53"/>
      <c r="K3" s="53"/>
      <c r="L3" s="54"/>
    </row>
    <row r="4" spans="1:13" x14ac:dyDescent="0.25">
      <c r="A4" s="14"/>
      <c r="L4" s="15"/>
    </row>
    <row r="5" spans="1:13" ht="15" customHeight="1" x14ac:dyDescent="0.25">
      <c r="A5" s="17"/>
      <c r="B5" s="49" t="s">
        <v>3</v>
      </c>
      <c r="C5" s="50"/>
      <c r="D5" s="50"/>
      <c r="E5" s="50"/>
      <c r="F5" s="50"/>
      <c r="G5" s="51"/>
      <c r="H5" s="9"/>
      <c r="I5" s="9" t="s">
        <v>39</v>
      </c>
      <c r="J5" s="9" t="s">
        <v>39</v>
      </c>
      <c r="K5" s="9">
        <v>1</v>
      </c>
      <c r="M5" s="18">
        <v>233923.20000000001</v>
      </c>
    </row>
    <row r="6" spans="1:13" ht="112.5" x14ac:dyDescent="0.25">
      <c r="A6" s="16">
        <v>2</v>
      </c>
      <c r="B6" s="8" t="s">
        <v>40</v>
      </c>
      <c r="C6" s="9" t="s">
        <v>35</v>
      </c>
      <c r="D6" s="9">
        <v>1</v>
      </c>
      <c r="E6" s="9" t="s">
        <v>36</v>
      </c>
      <c r="F6" s="10">
        <v>156326.39999999999</v>
      </c>
      <c r="G6" s="9" t="s">
        <v>37</v>
      </c>
      <c r="H6" s="9"/>
      <c r="I6" s="52"/>
      <c r="J6" s="53"/>
      <c r="K6" s="53"/>
      <c r="L6" s="54"/>
    </row>
    <row r="7" spans="1:13" x14ac:dyDescent="0.25">
      <c r="A7" s="14"/>
      <c r="L7" s="15"/>
    </row>
    <row r="8" spans="1:13" ht="15" customHeight="1" x14ac:dyDescent="0.25">
      <c r="A8" s="17"/>
      <c r="B8" s="49" t="s">
        <v>14</v>
      </c>
      <c r="C8" s="50"/>
      <c r="D8" s="50"/>
      <c r="E8" s="50"/>
      <c r="F8" s="50"/>
      <c r="G8" s="51"/>
      <c r="H8" s="9"/>
      <c r="I8" s="9" t="s">
        <v>39</v>
      </c>
      <c r="J8" s="9" t="s">
        <v>39</v>
      </c>
      <c r="K8" s="9">
        <v>1</v>
      </c>
      <c r="M8" s="18">
        <v>156326.39999999999</v>
      </c>
    </row>
    <row r="9" spans="1:13" ht="101.25" x14ac:dyDescent="0.25">
      <c r="A9" s="16">
        <v>3</v>
      </c>
      <c r="B9" s="8" t="s">
        <v>41</v>
      </c>
      <c r="C9" s="9" t="s">
        <v>35</v>
      </c>
      <c r="D9" s="9">
        <v>1</v>
      </c>
      <c r="E9" s="9" t="s">
        <v>36</v>
      </c>
      <c r="F9" s="10">
        <v>110448</v>
      </c>
      <c r="G9" s="9" t="s">
        <v>37</v>
      </c>
      <c r="H9" s="9"/>
      <c r="I9" s="52"/>
      <c r="J9" s="53"/>
      <c r="K9" s="53"/>
      <c r="L9" s="54"/>
    </row>
    <row r="10" spans="1:13" x14ac:dyDescent="0.25">
      <c r="A10" s="14"/>
      <c r="L10" s="15"/>
    </row>
    <row r="11" spans="1:13" ht="15" customHeight="1" x14ac:dyDescent="0.25">
      <c r="A11" s="17"/>
      <c r="B11" s="49" t="s">
        <v>4</v>
      </c>
      <c r="C11" s="50"/>
      <c r="D11" s="50"/>
      <c r="E11" s="50"/>
      <c r="F11" s="50"/>
      <c r="G11" s="51"/>
      <c r="H11" s="9"/>
      <c r="I11" s="9" t="s">
        <v>39</v>
      </c>
      <c r="J11" s="9" t="s">
        <v>39</v>
      </c>
      <c r="K11" s="9">
        <v>1</v>
      </c>
      <c r="M11" s="18">
        <v>110448</v>
      </c>
    </row>
    <row r="12" spans="1:13" ht="112.5" x14ac:dyDescent="0.25">
      <c r="A12" s="16">
        <v>4</v>
      </c>
      <c r="B12" s="8" t="s">
        <v>42</v>
      </c>
      <c r="C12" s="9" t="s">
        <v>35</v>
      </c>
      <c r="D12" s="9">
        <v>1</v>
      </c>
      <c r="E12" s="9" t="s">
        <v>36</v>
      </c>
      <c r="F12" s="10">
        <v>62304</v>
      </c>
      <c r="G12" s="9" t="s">
        <v>37</v>
      </c>
      <c r="H12" s="9"/>
      <c r="I12" s="52" t="s">
        <v>38</v>
      </c>
      <c r="J12" s="53"/>
      <c r="K12" s="53"/>
      <c r="L12" s="54"/>
    </row>
    <row r="13" spans="1:13" x14ac:dyDescent="0.25">
      <c r="A13" s="14"/>
      <c r="L13" s="15"/>
    </row>
    <row r="14" spans="1:13" ht="15" customHeight="1" x14ac:dyDescent="0.25">
      <c r="A14" s="17"/>
      <c r="B14" s="49" t="s">
        <v>13</v>
      </c>
      <c r="C14" s="50"/>
      <c r="D14" s="50"/>
      <c r="E14" s="50"/>
      <c r="F14" s="50"/>
      <c r="G14" s="51"/>
      <c r="H14" s="9"/>
      <c r="I14" s="9" t="s">
        <v>39</v>
      </c>
      <c r="J14" s="9" t="s">
        <v>39</v>
      </c>
      <c r="K14" s="9">
        <v>1</v>
      </c>
      <c r="M14" s="18">
        <v>62304</v>
      </c>
    </row>
    <row r="15" spans="1:13" ht="101.25" x14ac:dyDescent="0.25">
      <c r="A15" s="16">
        <v>5</v>
      </c>
      <c r="B15" s="8" t="s">
        <v>43</v>
      </c>
      <c r="C15" s="9" t="s">
        <v>35</v>
      </c>
      <c r="D15" s="9">
        <v>1</v>
      </c>
      <c r="E15" s="9" t="s">
        <v>36</v>
      </c>
      <c r="F15" s="10">
        <v>322258</v>
      </c>
      <c r="G15" s="9" t="s">
        <v>37</v>
      </c>
      <c r="H15" s="9"/>
      <c r="I15" s="52" t="s">
        <v>38</v>
      </c>
      <c r="J15" s="53"/>
      <c r="K15" s="53"/>
      <c r="L15" s="54"/>
    </row>
    <row r="16" spans="1:13" x14ac:dyDescent="0.25">
      <c r="A16" s="14"/>
      <c r="L16" s="15"/>
    </row>
    <row r="17" spans="1:13" ht="15" customHeight="1" x14ac:dyDescent="0.25">
      <c r="A17" s="17"/>
      <c r="B17" s="49" t="s">
        <v>5</v>
      </c>
      <c r="C17" s="50"/>
      <c r="D17" s="50"/>
      <c r="E17" s="50"/>
      <c r="F17" s="50"/>
      <c r="G17" s="51"/>
      <c r="H17" s="9"/>
      <c r="I17" s="9" t="s">
        <v>39</v>
      </c>
      <c r="J17" s="9" t="s">
        <v>39</v>
      </c>
      <c r="K17" s="9">
        <v>1</v>
      </c>
      <c r="M17" s="18">
        <v>322258</v>
      </c>
    </row>
    <row r="18" spans="1:13" ht="101.25" x14ac:dyDescent="0.25">
      <c r="A18" s="16">
        <v>6</v>
      </c>
      <c r="B18" s="8" t="s">
        <v>44</v>
      </c>
      <c r="C18" s="9" t="s">
        <v>35</v>
      </c>
      <c r="D18" s="9">
        <v>1</v>
      </c>
      <c r="E18" s="9" t="s">
        <v>36</v>
      </c>
      <c r="F18" s="10">
        <v>415360</v>
      </c>
      <c r="G18" s="9" t="s">
        <v>37</v>
      </c>
      <c r="H18" s="9"/>
      <c r="I18" s="52" t="s">
        <v>38</v>
      </c>
      <c r="J18" s="53"/>
      <c r="K18" s="53"/>
      <c r="L18" s="54"/>
    </row>
    <row r="19" spans="1:13" x14ac:dyDescent="0.25">
      <c r="A19" s="14"/>
      <c r="L19" s="15"/>
    </row>
    <row r="20" spans="1:13" ht="15" customHeight="1" x14ac:dyDescent="0.25">
      <c r="A20" s="17"/>
      <c r="B20" s="49" t="s">
        <v>18</v>
      </c>
      <c r="C20" s="50"/>
      <c r="D20" s="50"/>
      <c r="E20" s="50"/>
      <c r="F20" s="50"/>
      <c r="G20" s="51"/>
      <c r="H20" s="9"/>
      <c r="I20" s="9" t="s">
        <v>39</v>
      </c>
      <c r="J20" s="9" t="s">
        <v>39</v>
      </c>
      <c r="K20" s="9">
        <v>1</v>
      </c>
      <c r="M20" s="18">
        <v>415360</v>
      </c>
    </row>
    <row r="21" spans="1:13" ht="90" x14ac:dyDescent="0.25">
      <c r="A21" s="16">
        <v>7</v>
      </c>
      <c r="B21" s="8" t="s">
        <v>45</v>
      </c>
      <c r="C21" s="9" t="s">
        <v>35</v>
      </c>
      <c r="D21" s="9">
        <v>1</v>
      </c>
      <c r="E21" s="9" t="s">
        <v>36</v>
      </c>
      <c r="F21" s="10">
        <v>87456.88</v>
      </c>
      <c r="G21" s="9" t="s">
        <v>37</v>
      </c>
      <c r="H21" s="9"/>
      <c r="I21" s="52" t="s">
        <v>38</v>
      </c>
      <c r="J21" s="53"/>
      <c r="K21" s="53"/>
      <c r="L21" s="54"/>
    </row>
    <row r="22" spans="1:13" x14ac:dyDescent="0.25">
      <c r="A22" s="14"/>
      <c r="L22" s="15"/>
    </row>
    <row r="23" spans="1:13" ht="15" customHeight="1" x14ac:dyDescent="0.25">
      <c r="A23" s="17"/>
      <c r="B23" s="49" t="s">
        <v>15</v>
      </c>
      <c r="C23" s="50"/>
      <c r="D23" s="50"/>
      <c r="E23" s="50"/>
      <c r="F23" s="50"/>
      <c r="G23" s="51"/>
      <c r="H23" s="9"/>
      <c r="I23" s="9" t="s">
        <v>39</v>
      </c>
      <c r="J23" s="9" t="s">
        <v>39</v>
      </c>
      <c r="K23" s="9">
        <v>1</v>
      </c>
      <c r="M23" s="18">
        <v>87456.88</v>
      </c>
    </row>
    <row r="24" spans="1:13" ht="123.75" x14ac:dyDescent="0.25">
      <c r="A24" s="16">
        <v>8</v>
      </c>
      <c r="B24" s="8" t="s">
        <v>46</v>
      </c>
      <c r="C24" s="9" t="s">
        <v>35</v>
      </c>
      <c r="D24" s="9">
        <v>1</v>
      </c>
      <c r="E24" s="9" t="s">
        <v>36</v>
      </c>
      <c r="F24" s="10">
        <v>22089.599999999999</v>
      </c>
      <c r="G24" s="9" t="s">
        <v>37</v>
      </c>
      <c r="H24" s="9"/>
      <c r="I24" s="52" t="s">
        <v>38</v>
      </c>
      <c r="J24" s="53"/>
      <c r="K24" s="53"/>
      <c r="L24" s="54"/>
    </row>
    <row r="25" spans="1:13" x14ac:dyDescent="0.25">
      <c r="A25" s="14"/>
      <c r="L25" s="15"/>
    </row>
    <row r="26" spans="1:13" ht="15" customHeight="1" x14ac:dyDescent="0.25">
      <c r="A26" s="17"/>
      <c r="B26" s="49" t="s">
        <v>6</v>
      </c>
      <c r="C26" s="50"/>
      <c r="D26" s="50"/>
      <c r="E26" s="50"/>
      <c r="F26" s="50"/>
      <c r="G26" s="51"/>
      <c r="H26" s="9"/>
      <c r="I26" s="9" t="s">
        <v>39</v>
      </c>
      <c r="J26" s="9" t="s">
        <v>39</v>
      </c>
      <c r="K26" s="9">
        <v>1</v>
      </c>
      <c r="M26" s="18">
        <v>22089.599999999999</v>
      </c>
    </row>
    <row r="27" spans="1:13" ht="101.25" x14ac:dyDescent="0.25">
      <c r="A27" s="16">
        <v>9</v>
      </c>
      <c r="B27" s="8" t="s">
        <v>47</v>
      </c>
      <c r="C27" s="9" t="s">
        <v>35</v>
      </c>
      <c r="D27" s="9">
        <v>1</v>
      </c>
      <c r="E27" s="9" t="s">
        <v>36</v>
      </c>
      <c r="F27" s="10">
        <v>350648.8</v>
      </c>
      <c r="G27" s="9" t="s">
        <v>37</v>
      </c>
      <c r="H27" s="9"/>
      <c r="I27" s="52" t="s">
        <v>38</v>
      </c>
      <c r="J27" s="53"/>
      <c r="K27" s="53"/>
      <c r="L27" s="54"/>
    </row>
    <row r="28" spans="1:13" x14ac:dyDescent="0.25">
      <c r="A28" s="14"/>
      <c r="L28" s="15"/>
    </row>
    <row r="29" spans="1:13" ht="15" customHeight="1" x14ac:dyDescent="0.25">
      <c r="A29" s="17"/>
      <c r="B29" s="49" t="s">
        <v>7</v>
      </c>
      <c r="C29" s="50"/>
      <c r="D29" s="50"/>
      <c r="E29" s="50"/>
      <c r="F29" s="50"/>
      <c r="G29" s="51"/>
      <c r="H29" s="9"/>
      <c r="I29" s="9" t="s">
        <v>39</v>
      </c>
      <c r="J29" s="9" t="s">
        <v>39</v>
      </c>
      <c r="K29" s="9">
        <v>1</v>
      </c>
      <c r="M29" s="18">
        <v>350648.8</v>
      </c>
    </row>
    <row r="30" spans="1:13" ht="101.25" x14ac:dyDescent="0.25">
      <c r="A30" s="16">
        <v>10</v>
      </c>
      <c r="B30" s="8" t="s">
        <v>48</v>
      </c>
      <c r="C30" s="9" t="s">
        <v>35</v>
      </c>
      <c r="D30" s="9">
        <v>1</v>
      </c>
      <c r="E30" s="9" t="s">
        <v>36</v>
      </c>
      <c r="F30" s="10">
        <v>13480.32</v>
      </c>
      <c r="G30" s="9" t="s">
        <v>37</v>
      </c>
      <c r="H30" s="9"/>
      <c r="I30" s="52" t="s">
        <v>38</v>
      </c>
      <c r="J30" s="53"/>
      <c r="K30" s="53"/>
      <c r="L30" s="54"/>
    </row>
    <row r="31" spans="1:13" x14ac:dyDescent="0.25">
      <c r="A31" s="14"/>
      <c r="L31" s="15"/>
    </row>
    <row r="32" spans="1:13" ht="15" customHeight="1" x14ac:dyDescent="0.25">
      <c r="A32" s="17"/>
      <c r="B32" s="49" t="s">
        <v>8</v>
      </c>
      <c r="C32" s="50"/>
      <c r="D32" s="50"/>
      <c r="E32" s="50"/>
      <c r="F32" s="50"/>
      <c r="G32" s="51"/>
      <c r="H32" s="9"/>
      <c r="I32" s="9" t="s">
        <v>39</v>
      </c>
      <c r="J32" s="9" t="s">
        <v>39</v>
      </c>
      <c r="K32" s="9">
        <v>1</v>
      </c>
      <c r="M32" s="18">
        <v>13480.32</v>
      </c>
    </row>
    <row r="33" spans="1:13" ht="112.5" x14ac:dyDescent="0.25">
      <c r="A33" s="16">
        <v>11</v>
      </c>
      <c r="B33" s="8" t="s">
        <v>49</v>
      </c>
      <c r="C33" s="9" t="s">
        <v>35</v>
      </c>
      <c r="D33" s="9">
        <v>1</v>
      </c>
      <c r="E33" s="9" t="s">
        <v>36</v>
      </c>
      <c r="F33" s="10">
        <v>53690</v>
      </c>
      <c r="G33" s="9" t="s">
        <v>37</v>
      </c>
      <c r="H33" s="9"/>
      <c r="I33" s="52" t="s">
        <v>38</v>
      </c>
      <c r="J33" s="53"/>
      <c r="K33" s="53"/>
      <c r="L33" s="54"/>
    </row>
    <row r="34" spans="1:13" x14ac:dyDescent="0.25">
      <c r="A34" s="14"/>
      <c r="L34" s="15"/>
    </row>
    <row r="35" spans="1:13" ht="30" customHeight="1" x14ac:dyDescent="0.25">
      <c r="A35" s="17"/>
      <c r="B35" s="49" t="s">
        <v>19</v>
      </c>
      <c r="C35" s="50"/>
      <c r="D35" s="50"/>
      <c r="E35" s="50"/>
      <c r="F35" s="50"/>
      <c r="G35" s="51"/>
      <c r="H35" s="9"/>
      <c r="I35" s="9" t="s">
        <v>39</v>
      </c>
      <c r="J35" s="9" t="s">
        <v>39</v>
      </c>
      <c r="K35" s="9">
        <v>1</v>
      </c>
      <c r="M35" s="18">
        <v>53690</v>
      </c>
    </row>
    <row r="36" spans="1:13" ht="78.75" x14ac:dyDescent="0.25">
      <c r="A36" s="16">
        <v>12</v>
      </c>
      <c r="B36" s="8" t="s">
        <v>50</v>
      </c>
      <c r="C36" s="9" t="s">
        <v>35</v>
      </c>
      <c r="D36" s="9">
        <v>1</v>
      </c>
      <c r="E36" s="9" t="s">
        <v>36</v>
      </c>
      <c r="F36" s="10">
        <v>13806</v>
      </c>
      <c r="G36" s="9" t="s">
        <v>37</v>
      </c>
      <c r="H36" s="9"/>
      <c r="I36" s="52" t="s">
        <v>38</v>
      </c>
      <c r="J36" s="53"/>
      <c r="K36" s="53"/>
      <c r="L36" s="54"/>
    </row>
    <row r="37" spans="1:13" x14ac:dyDescent="0.25">
      <c r="A37" s="14"/>
      <c r="L37" s="15"/>
    </row>
    <row r="38" spans="1:13" ht="15" customHeight="1" x14ac:dyDescent="0.25">
      <c r="A38" s="17"/>
      <c r="B38" s="49" t="s">
        <v>20</v>
      </c>
      <c r="C38" s="50"/>
      <c r="D38" s="50"/>
      <c r="E38" s="50"/>
      <c r="F38" s="50"/>
      <c r="G38" s="51"/>
      <c r="H38" s="9"/>
      <c r="I38" s="9" t="s">
        <v>39</v>
      </c>
      <c r="J38" s="9" t="s">
        <v>39</v>
      </c>
      <c r="K38" s="9">
        <v>1</v>
      </c>
      <c r="M38" s="18">
        <v>13806</v>
      </c>
    </row>
    <row r="39" spans="1:13" ht="123.75" x14ac:dyDescent="0.25">
      <c r="A39" s="16">
        <v>13</v>
      </c>
      <c r="B39" s="8" t="s">
        <v>51</v>
      </c>
      <c r="C39" s="9" t="s">
        <v>35</v>
      </c>
      <c r="D39" s="9">
        <v>1</v>
      </c>
      <c r="E39" s="9" t="s">
        <v>36</v>
      </c>
      <c r="F39" s="10">
        <v>100773.69</v>
      </c>
      <c r="G39" s="9" t="s">
        <v>37</v>
      </c>
      <c r="H39" s="9"/>
      <c r="I39" s="52" t="s">
        <v>38</v>
      </c>
      <c r="J39" s="53"/>
      <c r="K39" s="53"/>
      <c r="L39" s="54"/>
    </row>
    <row r="40" spans="1:13" x14ac:dyDescent="0.25">
      <c r="A40" s="14"/>
      <c r="L40" s="15"/>
    </row>
    <row r="41" spans="1:13" ht="15" customHeight="1" x14ac:dyDescent="0.25">
      <c r="A41" s="17"/>
      <c r="B41" s="49" t="s">
        <v>9</v>
      </c>
      <c r="C41" s="50"/>
      <c r="D41" s="50"/>
      <c r="E41" s="50"/>
      <c r="F41" s="50"/>
      <c r="G41" s="51"/>
      <c r="H41" s="9"/>
      <c r="I41" s="9" t="s">
        <v>39</v>
      </c>
      <c r="J41" s="9" t="s">
        <v>39</v>
      </c>
      <c r="K41" s="9">
        <v>1</v>
      </c>
      <c r="M41" s="18">
        <v>100773.69</v>
      </c>
    </row>
    <row r="42" spans="1:13" ht="112.5" x14ac:dyDescent="0.25">
      <c r="A42" s="16">
        <v>14</v>
      </c>
      <c r="B42" s="8" t="s">
        <v>52</v>
      </c>
      <c r="C42" s="9" t="s">
        <v>35</v>
      </c>
      <c r="D42" s="9">
        <v>1</v>
      </c>
      <c r="E42" s="9" t="s">
        <v>36</v>
      </c>
      <c r="F42" s="10">
        <v>13312.65</v>
      </c>
      <c r="G42" s="9" t="s">
        <v>37</v>
      </c>
      <c r="H42" s="9"/>
      <c r="I42" s="52" t="s">
        <v>38</v>
      </c>
      <c r="J42" s="53"/>
      <c r="K42" s="53"/>
      <c r="L42" s="54"/>
    </row>
    <row r="43" spans="1:13" x14ac:dyDescent="0.25">
      <c r="A43" s="14"/>
      <c r="L43" s="15"/>
    </row>
    <row r="44" spans="1:13" ht="15" customHeight="1" x14ac:dyDescent="0.25">
      <c r="A44" s="17"/>
      <c r="B44" s="49" t="s">
        <v>16</v>
      </c>
      <c r="C44" s="50"/>
      <c r="D44" s="50"/>
      <c r="E44" s="50"/>
      <c r="F44" s="50"/>
      <c r="G44" s="51"/>
      <c r="H44" s="9"/>
      <c r="I44" s="9" t="s">
        <v>39</v>
      </c>
      <c r="J44" s="9" t="s">
        <v>39</v>
      </c>
      <c r="K44" s="9">
        <v>1</v>
      </c>
      <c r="M44" s="18">
        <v>13312.65</v>
      </c>
    </row>
    <row r="45" spans="1:13" ht="90" x14ac:dyDescent="0.25">
      <c r="A45" s="16">
        <v>15</v>
      </c>
      <c r="B45" s="8" t="s">
        <v>53</v>
      </c>
      <c r="C45" s="9" t="s">
        <v>35</v>
      </c>
      <c r="D45" s="9">
        <v>1</v>
      </c>
      <c r="E45" s="9" t="s">
        <v>36</v>
      </c>
      <c r="F45" s="10">
        <v>17393.2</v>
      </c>
      <c r="G45" s="9" t="s">
        <v>37</v>
      </c>
      <c r="H45" s="9"/>
      <c r="I45" s="52" t="s">
        <v>38</v>
      </c>
      <c r="J45" s="53"/>
      <c r="K45" s="53"/>
      <c r="L45" s="54"/>
    </row>
    <row r="46" spans="1:13" x14ac:dyDescent="0.25">
      <c r="A46" s="14"/>
      <c r="L46" s="15"/>
    </row>
    <row r="47" spans="1:13" ht="15.75" thickBot="1" x14ac:dyDescent="0.3">
      <c r="A47" s="19"/>
      <c r="B47" s="55" t="s">
        <v>21</v>
      </c>
      <c r="C47" s="56"/>
      <c r="D47" s="56"/>
      <c r="E47" s="56"/>
      <c r="F47" s="56"/>
      <c r="G47" s="57"/>
      <c r="H47" s="20"/>
      <c r="I47" s="20" t="s">
        <v>39</v>
      </c>
      <c r="J47" s="20" t="s">
        <v>39</v>
      </c>
      <c r="K47" s="20">
        <v>1</v>
      </c>
      <c r="M47" s="21">
        <v>17393.2</v>
      </c>
    </row>
    <row r="52" spans="13:13" x14ac:dyDescent="0.25">
      <c r="M52">
        <f>SUM(M2:M51)</f>
        <v>1973270.74</v>
      </c>
    </row>
  </sheetData>
  <mergeCells count="30">
    <mergeCell ref="B47:G47"/>
    <mergeCell ref="I30:L30"/>
    <mergeCell ref="B32:G32"/>
    <mergeCell ref="I33:L33"/>
    <mergeCell ref="B35:G35"/>
    <mergeCell ref="I36:L36"/>
    <mergeCell ref="B38:G38"/>
    <mergeCell ref="I39:L39"/>
    <mergeCell ref="B41:G41"/>
    <mergeCell ref="I42:L42"/>
    <mergeCell ref="B44:G44"/>
    <mergeCell ref="I45:L45"/>
    <mergeCell ref="B29:G29"/>
    <mergeCell ref="I12:L12"/>
    <mergeCell ref="B14:G14"/>
    <mergeCell ref="I15:L15"/>
    <mergeCell ref="B17:G17"/>
    <mergeCell ref="I18:L18"/>
    <mergeCell ref="B20:G20"/>
    <mergeCell ref="I21:L21"/>
    <mergeCell ref="B23:G23"/>
    <mergeCell ref="I24:L24"/>
    <mergeCell ref="B26:G26"/>
    <mergeCell ref="I27:L27"/>
    <mergeCell ref="B11:G11"/>
    <mergeCell ref="I3:L3"/>
    <mergeCell ref="B5:G5"/>
    <mergeCell ref="I6:L6"/>
    <mergeCell ref="B8:G8"/>
    <mergeCell ref="I9:L9"/>
  </mergeCells>
  <hyperlinks>
    <hyperlink ref="B5" r:id="rId1" display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/>
    <hyperlink ref="B8" r:id="rId2" display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/>
    <hyperlink ref="B11" r:id="rId3" display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/>
    <hyperlink ref="B14" r:id="rId4" display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/>
    <hyperlink ref="B17" r:id="rId5" display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/>
    <hyperlink ref="B20" r:id="rId6" display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/>
    <hyperlink ref="B23" r:id="rId7" display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/>
    <hyperlink ref="B26" r:id="rId8" display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/>
    <hyperlink ref="B29" r:id="rId9" display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/>
    <hyperlink ref="B32" r:id="rId10" display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/>
    <hyperlink ref="B35" r:id="rId11" display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/>
    <hyperlink ref="B38" r:id="rId12" display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/>
    <hyperlink ref="B41" r:id="rId13" display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/>
    <hyperlink ref="B44" r:id="rId14" display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/>
    <hyperlink ref="B47" r:id="rId15" display="javascript:openinwindowany('20505356579','openasportlet.asp?scriptdo=PKU_PROVEEDORESBUENAPRO.doview_procesos&amp;_portletid_=134&amp;flruc=20505356579','toolbar=no,location=no,directories=no,menubar=no,resizable=yes,width=700,height=400,top=10,left=10,scrollbars=yes,status=yes')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EXO DICIEMBRE-2014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ELIBERTA BENITES DIAZ</dc:creator>
  <cp:lastModifiedBy>SUSANA DEL ROSARIO ALBAN MIRANDA</cp:lastModifiedBy>
  <dcterms:created xsi:type="dcterms:W3CDTF">2013-07-17T15:52:20Z</dcterms:created>
  <dcterms:modified xsi:type="dcterms:W3CDTF">2015-01-14T13:51:32Z</dcterms:modified>
</cp:coreProperties>
</file>