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95" windowWidth="14625" windowHeight="8670" firstSheet="2" activeTab="4"/>
  </bookViews>
  <sheets>
    <sheet name="GASTOS VEHIC ALTA DIRC-ENERO-15" sheetId="1" r:id="rId1"/>
    <sheet name="GASTOS VEHIC.ALTA DIREC-FEBR-15" sheetId="2" r:id="rId2"/>
    <sheet name="GASTOS VEHIC,ALTA DIREC-MAR 15" sheetId="3" r:id="rId3"/>
    <sheet name="GASTS VEHIC.ALTA DIREC ABRIL15 " sheetId="4" r:id="rId4"/>
    <sheet name="Hoja2" sheetId="5" r:id="rId5"/>
  </sheets>
  <definedNames/>
  <calcPr fullCalcOnLoad="1"/>
</workbook>
</file>

<file path=xl/sharedStrings.xml><?xml version="1.0" encoding="utf-8"?>
<sst xmlns="http://schemas.openxmlformats.org/spreadsheetml/2006/main" count="180" uniqueCount="68">
  <si>
    <t>ENERO 2,015</t>
  </si>
  <si>
    <t>DEPENDENCIA</t>
  </si>
  <si>
    <t>FUNCIONARIOS Y SERVIDORES NIVEL/CATEGORÍA</t>
  </si>
  <si>
    <t>Nº DE VEHÍCULOS ASIGNADOS</t>
  </si>
  <si>
    <t>ENERO</t>
  </si>
  <si>
    <t>NOMBRE DEL CONDUCTOR</t>
  </si>
  <si>
    <t xml:space="preserve">COMBUSTIBLE </t>
  </si>
  <si>
    <t>REPARACION</t>
  </si>
  <si>
    <t>DESPACHO MINISTERIAL</t>
  </si>
  <si>
    <t>Dr. Anibal Velasquez Valdivia</t>
  </si>
  <si>
    <t>EGJ-183</t>
  </si>
  <si>
    <t xml:space="preserve">             446.29 </t>
  </si>
  <si>
    <t>Tomás Ponce Avalos/ Rosbel Minaya Villafan</t>
  </si>
  <si>
    <t>EGK-351</t>
  </si>
  <si>
    <t xml:space="preserve">             996.95 </t>
  </si>
  <si>
    <t>Resguardo del Despacho Ministerial</t>
  </si>
  <si>
    <t>EGB-682</t>
  </si>
  <si>
    <t xml:space="preserve">             677.70 </t>
  </si>
  <si>
    <t>Resguardo PNP.</t>
  </si>
  <si>
    <t>DESPACHO VICE MINISTERIAL</t>
  </si>
  <si>
    <t>Percy Minaya Leon</t>
  </si>
  <si>
    <t>EGG-101</t>
  </si>
  <si>
    <t xml:space="preserve">             309.25 </t>
  </si>
  <si>
    <t>Carlos Villalobos, Walter Vásquez, Samuel Sánchez, Nue Zegarra</t>
  </si>
  <si>
    <t>C4E-155</t>
  </si>
  <si>
    <t xml:space="preserve">          1,177.63 </t>
  </si>
  <si>
    <t>César Enrique  Chanamé Zapata</t>
  </si>
  <si>
    <t>EGE-110</t>
  </si>
  <si>
    <t xml:space="preserve">             708.19 </t>
  </si>
  <si>
    <t>Wilfredo Mejía Copacondori</t>
  </si>
  <si>
    <t xml:space="preserve">SECRETARIA GENERAL </t>
  </si>
  <si>
    <t xml:space="preserve">Abog. Silvia Ines Ruiz Zarate </t>
  </si>
  <si>
    <t>EGI-048</t>
  </si>
  <si>
    <t xml:space="preserve">             389.15 </t>
  </si>
  <si>
    <t xml:space="preserve">        1,990.00 </t>
  </si>
  <si>
    <t>José Luis Cotera Cuadros /  Manuel Romero Castro</t>
  </si>
  <si>
    <t>EX MINISTRA</t>
  </si>
  <si>
    <t>Dra. Midori De Habich</t>
  </si>
  <si>
    <t>EGD-984</t>
  </si>
  <si>
    <t xml:space="preserve">             145.07 </t>
  </si>
  <si>
    <t>Adrian Ramirez Huerta</t>
  </si>
  <si>
    <t>EGA-232</t>
  </si>
  <si>
    <t xml:space="preserve">             234.46 </t>
  </si>
  <si>
    <t>TOTALES</t>
  </si>
  <si>
    <t xml:space="preserve">          5,084.69 </t>
  </si>
  <si>
    <t>FEBRERO 2,014</t>
  </si>
  <si>
    <t>FEBRERO</t>
  </si>
  <si>
    <t>EGS-109</t>
  </si>
  <si>
    <t xml:space="preserve">           200.00 </t>
  </si>
  <si>
    <t>EGK-306</t>
  </si>
  <si>
    <t>EGI-657</t>
  </si>
  <si>
    <t>EGS-071</t>
  </si>
  <si>
    <t>EGS-104</t>
  </si>
  <si>
    <t>MARZO 2,015</t>
  </si>
  <si>
    <t>MARZO</t>
  </si>
  <si>
    <t xml:space="preserve">           856.00 </t>
  </si>
  <si>
    <t>Carlos Villalobos, Samuel Sánchez, Nue Zegarra</t>
  </si>
  <si>
    <t xml:space="preserve">        2,150.00 </t>
  </si>
  <si>
    <t>GASTOS DE VEHICULOS DE ALTA DIRECCION</t>
  </si>
  <si>
    <t>ABRIL 2,015</t>
  </si>
  <si>
    <t>ABRIL</t>
  </si>
  <si>
    <t xml:space="preserve">        2,500.00 </t>
  </si>
  <si>
    <t>EGR-939</t>
  </si>
  <si>
    <t xml:space="preserve">               252.00 </t>
  </si>
  <si>
    <t>MAYO 2,015</t>
  </si>
  <si>
    <t>MAYO</t>
  </si>
  <si>
    <t xml:space="preserve">        2,378.36 </t>
  </si>
  <si>
    <t xml:space="preserve">        1,298.00 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</si>
</sst>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0;[Red]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Arial Narrow"/>
      <family val="2"/>
    </font>
    <font>
      <b/>
      <sz val="14"/>
      <color rgb="FF000000"/>
      <name val="Arial Narrow"/>
      <family val="2"/>
    </font>
    <font>
      <b/>
      <sz val="10"/>
      <color rgb="FF00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vertical="center"/>
    </xf>
    <xf numFmtId="8" fontId="54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4" fontId="54" fillId="34" borderId="10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8" fontId="4" fillId="34" borderId="15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/>
    </xf>
    <xf numFmtId="0" fontId="55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7" fillId="0" borderId="23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48" fillId="0" borderId="18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8" fontId="54" fillId="34" borderId="18" xfId="0" applyNumberFormat="1" applyFont="1" applyFill="1" applyBorder="1" applyAlignment="1">
      <alignment horizontal="center" vertical="center"/>
    </xf>
    <xf numFmtId="8" fontId="54" fillId="34" borderId="17" xfId="0" applyNumberFormat="1" applyFont="1" applyFill="1" applyBorder="1" applyAlignment="1">
      <alignment horizontal="center" vertical="center"/>
    </xf>
    <xf numFmtId="8" fontId="54" fillId="34" borderId="13" xfId="0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69" fontId="52" fillId="0" borderId="17" xfId="0" applyNumberFormat="1" applyFont="1" applyBorder="1" applyAlignment="1">
      <alignment horizontal="center" vertical="center" wrapText="1"/>
    </xf>
    <xf numFmtId="169" fontId="52" fillId="0" borderId="13" xfId="0" applyNumberFormat="1" applyFont="1" applyBorder="1" applyAlignment="1">
      <alignment horizontal="center" vertical="center" wrapText="1"/>
    </xf>
    <xf numFmtId="169" fontId="50" fillId="0" borderId="17" xfId="0" applyNumberFormat="1" applyFont="1" applyBorder="1" applyAlignment="1">
      <alignment vertical="center" wrapText="1"/>
    </xf>
    <xf numFmtId="169" fontId="50" fillId="0" borderId="13" xfId="0" applyNumberFormat="1" applyFont="1" applyBorder="1" applyAlignment="1">
      <alignment vertical="center" wrapText="1"/>
    </xf>
    <xf numFmtId="169" fontId="50" fillId="0" borderId="17" xfId="0" applyNumberFormat="1" applyFont="1" applyBorder="1" applyAlignment="1">
      <alignment horizontal="center" vertical="center" wrapText="1"/>
    </xf>
    <xf numFmtId="169" fontId="50" fillId="0" borderId="13" xfId="0" applyNumberFormat="1" applyFont="1" applyBorder="1" applyAlignment="1">
      <alignment horizontal="center" vertical="center" wrapText="1"/>
    </xf>
    <xf numFmtId="169" fontId="48" fillId="0" borderId="26" xfId="0" applyNumberFormat="1" applyFont="1" applyBorder="1" applyAlignment="1">
      <alignment/>
    </xf>
    <xf numFmtId="169" fontId="48" fillId="0" borderId="28" xfId="0" applyNumberFormat="1" applyFont="1" applyBorder="1" applyAlignment="1">
      <alignment/>
    </xf>
    <xf numFmtId="4" fontId="54" fillId="34" borderId="25" xfId="0" applyNumberFormat="1" applyFont="1" applyFill="1" applyBorder="1" applyAlignment="1">
      <alignment horizontal="center" vertical="center"/>
    </xf>
    <xf numFmtId="4" fontId="54" fillId="34" borderId="23" xfId="0" applyNumberFormat="1" applyFont="1" applyFill="1" applyBorder="1" applyAlignment="1">
      <alignment horizontal="center" vertical="center"/>
    </xf>
    <xf numFmtId="169" fontId="54" fillId="34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3:G41"/>
  <sheetViews>
    <sheetView zoomScalePageLayoutView="0" workbookViewId="0" topLeftCell="A1">
      <selection activeCell="E3" sqref="E3"/>
    </sheetView>
  </sheetViews>
  <sheetFormatPr defaultColWidth="11.421875" defaultRowHeight="15"/>
  <cols>
    <col min="2" max="2" width="13.7109375" style="0" customWidth="1"/>
    <col min="3" max="3" width="24.7109375" style="0" bestFit="1" customWidth="1"/>
    <col min="5" max="5" width="14.7109375" style="0" customWidth="1"/>
    <col min="7" max="7" width="33.8515625" style="0" customWidth="1"/>
  </cols>
  <sheetData>
    <row r="3" ht="15.75" thickBot="1">
      <c r="B3" s="1"/>
    </row>
    <row r="4" spans="2:7" ht="18.75" thickBot="1">
      <c r="B4" s="40" t="s">
        <v>0</v>
      </c>
      <c r="C4" s="41"/>
      <c r="D4" s="41"/>
      <c r="E4" s="41"/>
      <c r="F4" s="41"/>
      <c r="G4" s="42"/>
    </row>
    <row r="5" spans="2:7" ht="15.75" thickBot="1">
      <c r="B5" s="2"/>
      <c r="C5" s="2"/>
      <c r="D5" s="2"/>
      <c r="E5" s="2"/>
      <c r="F5" s="2"/>
      <c r="G5" s="2"/>
    </row>
    <row r="6" spans="2:7" ht="40.5" customHeight="1" thickBot="1">
      <c r="B6" s="43" t="s">
        <v>1</v>
      </c>
      <c r="C6" s="43" t="s">
        <v>2</v>
      </c>
      <c r="D6" s="43" t="s">
        <v>3</v>
      </c>
      <c r="E6" s="45" t="s">
        <v>4</v>
      </c>
      <c r="F6" s="46"/>
      <c r="G6" s="47" t="s">
        <v>5</v>
      </c>
    </row>
    <row r="7" spans="2:7" ht="15.75" thickBot="1">
      <c r="B7" s="44"/>
      <c r="C7" s="44"/>
      <c r="D7" s="44"/>
      <c r="E7" s="3" t="s">
        <v>6</v>
      </c>
      <c r="F7" s="3" t="s">
        <v>7</v>
      </c>
      <c r="G7" s="48"/>
    </row>
    <row r="8" spans="2:7" ht="16.5" thickBot="1">
      <c r="B8" s="30" t="s">
        <v>8</v>
      </c>
      <c r="C8" s="30" t="s">
        <v>9</v>
      </c>
      <c r="D8" s="5" t="s">
        <v>10</v>
      </c>
      <c r="E8" s="6" t="s">
        <v>11</v>
      </c>
      <c r="F8" s="5"/>
      <c r="G8" s="32" t="s">
        <v>12</v>
      </c>
    </row>
    <row r="9" spans="2:7" ht="16.5" thickBot="1">
      <c r="B9" s="37"/>
      <c r="C9" s="31"/>
      <c r="D9" s="5" t="s">
        <v>13</v>
      </c>
      <c r="E9" s="6" t="s">
        <v>14</v>
      </c>
      <c r="F9" s="5">
        <v>65</v>
      </c>
      <c r="G9" s="33"/>
    </row>
    <row r="10" spans="2:7" ht="32.25" thickBot="1">
      <c r="B10" s="31"/>
      <c r="C10" s="5" t="s">
        <v>15</v>
      </c>
      <c r="D10" s="5" t="s">
        <v>16</v>
      </c>
      <c r="E10" s="6" t="s">
        <v>17</v>
      </c>
      <c r="F10" s="7">
        <v>720</v>
      </c>
      <c r="G10" s="8" t="s">
        <v>18</v>
      </c>
    </row>
    <row r="11" spans="2:7" ht="16.5" thickBot="1">
      <c r="B11" s="30" t="s">
        <v>19</v>
      </c>
      <c r="C11" s="38" t="s">
        <v>20</v>
      </c>
      <c r="D11" s="5" t="s">
        <v>21</v>
      </c>
      <c r="E11" s="6" t="s">
        <v>22</v>
      </c>
      <c r="F11" s="5"/>
      <c r="G11" s="32" t="s">
        <v>23</v>
      </c>
    </row>
    <row r="12" spans="2:7" ht="16.5" thickBot="1">
      <c r="B12" s="37"/>
      <c r="C12" s="39"/>
      <c r="D12" s="5" t="s">
        <v>24</v>
      </c>
      <c r="E12" s="6" t="s">
        <v>25</v>
      </c>
      <c r="F12" s="5"/>
      <c r="G12" s="33"/>
    </row>
    <row r="13" spans="2:7" ht="32.25" thickBot="1">
      <c r="B13" s="31"/>
      <c r="C13" s="4" t="s">
        <v>26</v>
      </c>
      <c r="D13" s="5" t="s">
        <v>27</v>
      </c>
      <c r="E13" s="6" t="s">
        <v>28</v>
      </c>
      <c r="F13" s="5"/>
      <c r="G13" s="9" t="s">
        <v>29</v>
      </c>
    </row>
    <row r="14" spans="2:7" ht="32.25" thickBot="1">
      <c r="B14" s="10" t="s">
        <v>30</v>
      </c>
      <c r="C14" s="11" t="s">
        <v>31</v>
      </c>
      <c r="D14" s="5" t="s">
        <v>32</v>
      </c>
      <c r="E14" s="6" t="s">
        <v>33</v>
      </c>
      <c r="F14" s="5" t="s">
        <v>34</v>
      </c>
      <c r="G14" s="9" t="s">
        <v>35</v>
      </c>
    </row>
    <row r="15" spans="2:7" ht="27" customHeight="1" thickBot="1">
      <c r="B15" s="30" t="s">
        <v>36</v>
      </c>
      <c r="C15" s="30" t="s">
        <v>37</v>
      </c>
      <c r="D15" s="5" t="s">
        <v>38</v>
      </c>
      <c r="E15" s="6" t="s">
        <v>39</v>
      </c>
      <c r="F15" s="5"/>
      <c r="G15" s="32" t="s">
        <v>40</v>
      </c>
    </row>
    <row r="16" spans="2:7" ht="16.5" thickBot="1">
      <c r="B16" s="31"/>
      <c r="C16" s="31"/>
      <c r="D16" s="5" t="s">
        <v>41</v>
      </c>
      <c r="E16" s="6" t="s">
        <v>42</v>
      </c>
      <c r="F16" s="5"/>
      <c r="G16" s="33"/>
    </row>
    <row r="17" spans="2:7" ht="16.5" thickBot="1">
      <c r="B17" s="34" t="s">
        <v>43</v>
      </c>
      <c r="C17" s="35"/>
      <c r="D17" s="36"/>
      <c r="E17" s="12" t="s">
        <v>44</v>
      </c>
      <c r="F17" s="13">
        <v>2775</v>
      </c>
      <c r="G17" s="14"/>
    </row>
    <row r="18" spans="2:7" ht="15">
      <c r="B18" s="2"/>
      <c r="C18" s="2"/>
      <c r="D18" s="2"/>
      <c r="E18" s="2"/>
      <c r="F18" s="2"/>
      <c r="G18" s="2"/>
    </row>
    <row r="19" spans="2:7" ht="15">
      <c r="B19" s="2"/>
      <c r="C19" s="2"/>
      <c r="D19" s="2"/>
      <c r="E19" s="2"/>
      <c r="F19" s="2"/>
      <c r="G19" s="2"/>
    </row>
    <row r="22" ht="40.5" customHeight="1"/>
    <row r="24" ht="38.25" customHeight="1"/>
    <row r="28" ht="68.25" customHeight="1"/>
    <row r="36" spans="2:7" ht="409.5">
      <c r="B36" s="2"/>
      <c r="C36" s="2"/>
      <c r="D36" s="2"/>
      <c r="E36" s="2"/>
      <c r="F36" s="2"/>
      <c r="G36" s="2"/>
    </row>
    <row r="37" spans="2:7" ht="409.5">
      <c r="B37" s="2"/>
      <c r="C37" s="2"/>
      <c r="D37" s="2"/>
      <c r="E37" s="2"/>
      <c r="F37" s="2"/>
      <c r="G37" s="2"/>
    </row>
    <row r="38" spans="2:7" ht="409.5">
      <c r="B38" s="2"/>
      <c r="C38" s="2"/>
      <c r="D38" s="2"/>
      <c r="E38" s="2"/>
      <c r="F38" s="2"/>
      <c r="G38" s="2"/>
    </row>
    <row r="39" ht="409.5">
      <c r="B39" s="1"/>
    </row>
    <row r="40" ht="409.5">
      <c r="B40" s="1"/>
    </row>
    <row r="41" ht="409.5">
      <c r="B41" s="1"/>
    </row>
  </sheetData>
  <sheetProtection/>
  <mergeCells count="16">
    <mergeCell ref="B4:G4"/>
    <mergeCell ref="B6:B7"/>
    <mergeCell ref="C6:C7"/>
    <mergeCell ref="D6:D7"/>
    <mergeCell ref="E6:F6"/>
    <mergeCell ref="G6:G7"/>
    <mergeCell ref="B15:B16"/>
    <mergeCell ref="C15:C16"/>
    <mergeCell ref="G15:G16"/>
    <mergeCell ref="B17:D17"/>
    <mergeCell ref="B8:B10"/>
    <mergeCell ref="C8:C9"/>
    <mergeCell ref="G8:G9"/>
    <mergeCell ref="B11:B13"/>
    <mergeCell ref="C11:C12"/>
    <mergeCell ref="G11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4:G19"/>
  <sheetViews>
    <sheetView zoomScalePageLayoutView="0" workbookViewId="0" topLeftCell="A1">
      <selection activeCell="C38" sqref="C38"/>
    </sheetView>
  </sheetViews>
  <sheetFormatPr defaultColWidth="11.421875" defaultRowHeight="15"/>
  <cols>
    <col min="2" max="2" width="14.140625" style="0" customWidth="1"/>
    <col min="3" max="3" width="23.28125" style="0" customWidth="1"/>
    <col min="4" max="4" width="18.7109375" style="0" customWidth="1"/>
    <col min="5" max="5" width="17.7109375" style="0" customWidth="1"/>
    <col min="6" max="6" width="12.7109375" style="0" bestFit="1" customWidth="1"/>
    <col min="7" max="7" width="15.140625" style="0" customWidth="1"/>
  </cols>
  <sheetData>
    <row r="3" ht="15.75" thickBot="1"/>
    <row r="4" spans="2:7" ht="18.75" thickBot="1">
      <c r="B4" s="40" t="s">
        <v>45</v>
      </c>
      <c r="C4" s="41"/>
      <c r="D4" s="41"/>
      <c r="E4" s="41"/>
      <c r="F4" s="41"/>
      <c r="G4" s="42"/>
    </row>
    <row r="5" spans="2:7" ht="15.75" thickBot="1">
      <c r="B5" s="2"/>
      <c r="C5" s="2"/>
      <c r="D5" s="2"/>
      <c r="E5" s="2"/>
      <c r="F5" s="2"/>
      <c r="G5" s="2"/>
    </row>
    <row r="6" spans="2:7" ht="15.75" thickBot="1">
      <c r="B6" s="43" t="s">
        <v>1</v>
      </c>
      <c r="C6" s="43" t="s">
        <v>2</v>
      </c>
      <c r="D6" s="43" t="s">
        <v>3</v>
      </c>
      <c r="E6" s="45" t="s">
        <v>46</v>
      </c>
      <c r="F6" s="46"/>
      <c r="G6" s="47" t="s">
        <v>5</v>
      </c>
    </row>
    <row r="7" spans="2:7" ht="15.75" thickBot="1">
      <c r="B7" s="44"/>
      <c r="C7" s="44"/>
      <c r="D7" s="44"/>
      <c r="E7" s="3" t="s">
        <v>6</v>
      </c>
      <c r="F7" s="3" t="s">
        <v>7</v>
      </c>
      <c r="G7" s="48"/>
    </row>
    <row r="8" spans="2:7" ht="16.5" thickBot="1">
      <c r="B8" s="30" t="s">
        <v>8</v>
      </c>
      <c r="C8" s="30" t="s">
        <v>9</v>
      </c>
      <c r="D8" s="5" t="s">
        <v>10</v>
      </c>
      <c r="E8" s="15">
        <v>765.71</v>
      </c>
      <c r="F8" s="5"/>
      <c r="G8" s="32" t="s">
        <v>12</v>
      </c>
    </row>
    <row r="9" spans="2:7" ht="32.25" thickBot="1">
      <c r="B9" s="37"/>
      <c r="C9" s="37"/>
      <c r="D9" s="5" t="s">
        <v>47</v>
      </c>
      <c r="E9" s="15">
        <v>351.96</v>
      </c>
      <c r="F9" s="5" t="s">
        <v>48</v>
      </c>
      <c r="G9" s="49"/>
    </row>
    <row r="10" spans="2:7" ht="16.5" thickBot="1">
      <c r="B10" s="37"/>
      <c r="C10" s="31"/>
      <c r="D10" s="5" t="s">
        <v>13</v>
      </c>
      <c r="E10" s="15">
        <v>840.29</v>
      </c>
      <c r="F10" s="5"/>
      <c r="G10" s="33"/>
    </row>
    <row r="11" spans="2:7" ht="32.25" thickBot="1">
      <c r="B11" s="31"/>
      <c r="C11" s="5" t="s">
        <v>15</v>
      </c>
      <c r="D11" s="5" t="s">
        <v>16</v>
      </c>
      <c r="E11" s="15">
        <v>799.91</v>
      </c>
      <c r="F11" s="7"/>
      <c r="G11" s="8" t="s">
        <v>18</v>
      </c>
    </row>
    <row r="12" spans="2:7" ht="16.5" thickBot="1">
      <c r="B12" s="30" t="s">
        <v>19</v>
      </c>
      <c r="C12" s="38" t="s">
        <v>20</v>
      </c>
      <c r="D12" s="5" t="s">
        <v>49</v>
      </c>
      <c r="E12" s="15">
        <v>690.16</v>
      </c>
      <c r="F12" s="5"/>
      <c r="G12" s="32" t="s">
        <v>23</v>
      </c>
    </row>
    <row r="13" spans="2:7" ht="16.5" thickBot="1">
      <c r="B13" s="37"/>
      <c r="C13" s="50"/>
      <c r="D13" s="5" t="s">
        <v>50</v>
      </c>
      <c r="E13" s="15">
        <v>118.16</v>
      </c>
      <c r="F13" s="5"/>
      <c r="G13" s="49"/>
    </row>
    <row r="14" spans="2:7" ht="16.5" thickBot="1">
      <c r="B14" s="37"/>
      <c r="C14" s="39"/>
      <c r="D14" s="5" t="s">
        <v>51</v>
      </c>
      <c r="E14" s="15">
        <v>133.36</v>
      </c>
      <c r="F14" s="5"/>
      <c r="G14" s="33"/>
    </row>
    <row r="15" spans="2:7" ht="30.75" thickBot="1">
      <c r="B15" s="37"/>
      <c r="C15" s="30" t="s">
        <v>26</v>
      </c>
      <c r="D15" s="5" t="s">
        <v>27</v>
      </c>
      <c r="E15" s="15">
        <v>960.39</v>
      </c>
      <c r="F15" s="5"/>
      <c r="G15" s="9" t="s">
        <v>29</v>
      </c>
    </row>
    <row r="16" spans="2:7" ht="32.25" thickBot="1">
      <c r="B16" s="31"/>
      <c r="C16" s="31"/>
      <c r="D16" s="5" t="s">
        <v>52</v>
      </c>
      <c r="E16" s="15">
        <v>139.4</v>
      </c>
      <c r="F16" s="5" t="s">
        <v>48</v>
      </c>
      <c r="G16" s="9" t="s">
        <v>29</v>
      </c>
    </row>
    <row r="17" spans="2:7" ht="60.75" thickBot="1">
      <c r="B17" s="10" t="s">
        <v>30</v>
      </c>
      <c r="C17" s="5" t="s">
        <v>31</v>
      </c>
      <c r="D17" s="5" t="s">
        <v>32</v>
      </c>
      <c r="E17" s="15">
        <v>739.17</v>
      </c>
      <c r="F17" s="5"/>
      <c r="G17" s="9" t="s">
        <v>35</v>
      </c>
    </row>
    <row r="18" spans="2:7" ht="30.75" thickBot="1">
      <c r="B18" s="10" t="s">
        <v>36</v>
      </c>
      <c r="C18" s="16" t="s">
        <v>37</v>
      </c>
      <c r="D18" s="5" t="s">
        <v>41</v>
      </c>
      <c r="E18" s="15">
        <v>193.09</v>
      </c>
      <c r="F18" s="5"/>
      <c r="G18" s="9" t="s">
        <v>40</v>
      </c>
    </row>
    <row r="19" spans="2:7" ht="16.5" thickBot="1">
      <c r="B19" s="34" t="s">
        <v>43</v>
      </c>
      <c r="C19" s="35"/>
      <c r="D19" s="36"/>
      <c r="E19" s="17">
        <v>5731.6</v>
      </c>
      <c r="F19" s="13">
        <v>400</v>
      </c>
      <c r="G19" s="14"/>
    </row>
  </sheetData>
  <sheetProtection/>
  <mergeCells count="14">
    <mergeCell ref="B19:D19"/>
    <mergeCell ref="B8:B11"/>
    <mergeCell ref="C8:C10"/>
    <mergeCell ref="G8:G10"/>
    <mergeCell ref="B12:B16"/>
    <mergeCell ref="C12:C14"/>
    <mergeCell ref="G12:G14"/>
    <mergeCell ref="C15:C16"/>
    <mergeCell ref="B4:G4"/>
    <mergeCell ref="B6:B7"/>
    <mergeCell ref="C6:C7"/>
    <mergeCell ref="D6:D7"/>
    <mergeCell ref="E6:F6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G17"/>
  <sheetViews>
    <sheetView zoomScalePageLayoutView="0" workbookViewId="0" topLeftCell="A1">
      <selection activeCell="B2" sqref="B2:G2"/>
    </sheetView>
  </sheetViews>
  <sheetFormatPr defaultColWidth="11.421875" defaultRowHeight="15"/>
  <cols>
    <col min="2" max="2" width="23.57421875" style="0" bestFit="1" customWidth="1"/>
    <col min="5" max="5" width="17.421875" style="0" customWidth="1"/>
    <col min="6" max="6" width="15.57421875" style="0" customWidth="1"/>
    <col min="7" max="7" width="23.57421875" style="0" customWidth="1"/>
  </cols>
  <sheetData>
    <row r="2" spans="2:7" ht="18.75">
      <c r="B2" s="51" t="s">
        <v>58</v>
      </c>
      <c r="C2" s="51"/>
      <c r="D2" s="51"/>
      <c r="E2" s="51"/>
      <c r="F2" s="51"/>
      <c r="G2" s="51"/>
    </row>
    <row r="3" ht="15.75" thickBot="1"/>
    <row r="4" spans="2:7" ht="18.75" thickBot="1">
      <c r="B4" s="40" t="s">
        <v>53</v>
      </c>
      <c r="C4" s="41"/>
      <c r="D4" s="41"/>
      <c r="E4" s="41"/>
      <c r="F4" s="41"/>
      <c r="G4" s="42"/>
    </row>
    <row r="5" spans="2:7" ht="37.5" customHeight="1" thickBot="1">
      <c r="B5" s="43" t="s">
        <v>1</v>
      </c>
      <c r="C5" s="43" t="s">
        <v>2</v>
      </c>
      <c r="D5" s="43" t="s">
        <v>3</v>
      </c>
      <c r="E5" s="45" t="s">
        <v>54</v>
      </c>
      <c r="F5" s="46"/>
      <c r="G5" s="47" t="s">
        <v>5</v>
      </c>
    </row>
    <row r="6" spans="2:7" ht="15.75" thickBot="1">
      <c r="B6" s="44"/>
      <c r="C6" s="44"/>
      <c r="D6" s="44"/>
      <c r="E6" s="3" t="s">
        <v>6</v>
      </c>
      <c r="F6" s="3" t="s">
        <v>7</v>
      </c>
      <c r="G6" s="48"/>
    </row>
    <row r="7" spans="2:7" ht="16.5" thickBot="1">
      <c r="B7" s="30" t="s">
        <v>8</v>
      </c>
      <c r="C7" s="30" t="s">
        <v>9</v>
      </c>
      <c r="D7" s="5" t="s">
        <v>10</v>
      </c>
      <c r="E7" s="19">
        <v>1279.9</v>
      </c>
      <c r="F7" s="5" t="s">
        <v>55</v>
      </c>
      <c r="G7" s="32" t="s">
        <v>12</v>
      </c>
    </row>
    <row r="8" spans="2:7" ht="16.5" thickBot="1">
      <c r="B8" s="37"/>
      <c r="C8" s="37"/>
      <c r="D8" s="5" t="s">
        <v>47</v>
      </c>
      <c r="E8" s="19">
        <v>1174.27</v>
      </c>
      <c r="F8" s="5"/>
      <c r="G8" s="49"/>
    </row>
    <row r="9" spans="2:7" ht="16.5" thickBot="1">
      <c r="B9" s="37"/>
      <c r="C9" s="31"/>
      <c r="D9" s="5" t="s">
        <v>13</v>
      </c>
      <c r="E9" s="15">
        <v>893.41</v>
      </c>
      <c r="F9" s="5"/>
      <c r="G9" s="33"/>
    </row>
    <row r="10" spans="2:7" ht="63.75" thickBot="1">
      <c r="B10" s="31"/>
      <c r="C10" s="5" t="s">
        <v>15</v>
      </c>
      <c r="D10" s="5" t="s">
        <v>16</v>
      </c>
      <c r="E10" s="15">
        <v>884.55</v>
      </c>
      <c r="F10" s="7"/>
      <c r="G10" s="8" t="s">
        <v>18</v>
      </c>
    </row>
    <row r="11" spans="2:7" ht="42.75" customHeight="1" thickBot="1">
      <c r="B11" s="30" t="s">
        <v>19</v>
      </c>
      <c r="C11" s="38" t="s">
        <v>20</v>
      </c>
      <c r="D11" s="5" t="s">
        <v>21</v>
      </c>
      <c r="E11" s="15">
        <v>468.16</v>
      </c>
      <c r="F11" s="5"/>
      <c r="G11" s="32" t="s">
        <v>56</v>
      </c>
    </row>
    <row r="12" spans="2:7" ht="16.5" thickBot="1">
      <c r="B12" s="37"/>
      <c r="C12" s="53"/>
      <c r="D12" s="5" t="s">
        <v>51</v>
      </c>
      <c r="E12" s="15">
        <v>605.9</v>
      </c>
      <c r="F12" s="5" t="s">
        <v>57</v>
      </c>
      <c r="G12" s="33"/>
    </row>
    <row r="13" spans="2:7" ht="30.75" thickBot="1">
      <c r="B13" s="37"/>
      <c r="C13" s="54" t="s">
        <v>26</v>
      </c>
      <c r="D13" s="5" t="s">
        <v>27</v>
      </c>
      <c r="E13" s="15">
        <v>175.32</v>
      </c>
      <c r="F13" s="5"/>
      <c r="G13" s="9" t="s">
        <v>29</v>
      </c>
    </row>
    <row r="14" spans="2:7" ht="30.75" thickBot="1">
      <c r="B14" s="52"/>
      <c r="C14" s="31"/>
      <c r="D14" s="5" t="s">
        <v>52</v>
      </c>
      <c r="E14" s="15">
        <v>919.42</v>
      </c>
      <c r="F14" s="5" t="s">
        <v>57</v>
      </c>
      <c r="G14" s="9" t="s">
        <v>29</v>
      </c>
    </row>
    <row r="15" spans="2:7" ht="48" thickBot="1">
      <c r="B15" s="18" t="s">
        <v>30</v>
      </c>
      <c r="C15" s="5" t="s">
        <v>31</v>
      </c>
      <c r="D15" s="5" t="s">
        <v>32</v>
      </c>
      <c r="E15" s="15">
        <v>399.98</v>
      </c>
      <c r="F15" s="5"/>
      <c r="G15" s="9" t="s">
        <v>35</v>
      </c>
    </row>
    <row r="16" spans="2:7" ht="32.25" thickBot="1">
      <c r="B16" s="18" t="s">
        <v>36</v>
      </c>
      <c r="C16" s="16" t="s">
        <v>37</v>
      </c>
      <c r="D16" s="5" t="s">
        <v>41</v>
      </c>
      <c r="E16" s="15">
        <v>206.08</v>
      </c>
      <c r="F16" s="5"/>
      <c r="G16" s="9" t="s">
        <v>40</v>
      </c>
    </row>
    <row r="17" spans="2:7" ht="16.5" thickBot="1">
      <c r="B17" s="34" t="s">
        <v>43</v>
      </c>
      <c r="C17" s="35"/>
      <c r="D17" s="36"/>
      <c r="E17" s="17">
        <v>7006.99</v>
      </c>
      <c r="F17" s="13">
        <v>5156</v>
      </c>
      <c r="G17" s="14"/>
    </row>
  </sheetData>
  <sheetProtection/>
  <mergeCells count="15">
    <mergeCell ref="B2:G2"/>
    <mergeCell ref="B7:B10"/>
    <mergeCell ref="C7:C9"/>
    <mergeCell ref="G7:G9"/>
    <mergeCell ref="B11:B14"/>
    <mergeCell ref="C11:C12"/>
    <mergeCell ref="G11:G12"/>
    <mergeCell ref="C13:C14"/>
    <mergeCell ref="B4:G4"/>
    <mergeCell ref="B5:B6"/>
    <mergeCell ref="C5:C6"/>
    <mergeCell ref="D5:D6"/>
    <mergeCell ref="E5:F5"/>
    <mergeCell ref="G5:G6"/>
    <mergeCell ref="B17:D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3:G18"/>
  <sheetViews>
    <sheetView zoomScalePageLayoutView="0" workbookViewId="0" topLeftCell="A1">
      <selection activeCell="B3" sqref="B3:G3"/>
    </sheetView>
  </sheetViews>
  <sheetFormatPr defaultColWidth="11.421875" defaultRowHeight="15"/>
  <cols>
    <col min="3" max="3" width="18.421875" style="0" customWidth="1"/>
    <col min="4" max="4" width="24.8515625" style="0" customWidth="1"/>
    <col min="7" max="7" width="20.7109375" style="0" customWidth="1"/>
  </cols>
  <sheetData>
    <row r="2" ht="15.75" thickBot="1"/>
    <row r="3" spans="2:7" ht="19.5" thickBot="1">
      <c r="B3" s="61" t="s">
        <v>58</v>
      </c>
      <c r="C3" s="62"/>
      <c r="D3" s="62"/>
      <c r="E3" s="62"/>
      <c r="F3" s="62"/>
      <c r="G3" s="63"/>
    </row>
    <row r="4" ht="15.75" thickBot="1"/>
    <row r="5" spans="2:7" ht="18.75" thickBot="1">
      <c r="B5" s="40" t="s">
        <v>59</v>
      </c>
      <c r="C5" s="41"/>
      <c r="D5" s="41"/>
      <c r="E5" s="41"/>
      <c r="F5" s="41"/>
      <c r="G5" s="73"/>
    </row>
    <row r="6" spans="2:7" ht="15.75" thickBot="1">
      <c r="B6" s="2"/>
      <c r="C6" s="2"/>
      <c r="D6" s="2"/>
      <c r="E6" s="74"/>
      <c r="F6" s="74"/>
      <c r="G6" s="74"/>
    </row>
    <row r="7" spans="2:7" ht="15.75" thickBot="1">
      <c r="B7" s="75" t="s">
        <v>3</v>
      </c>
      <c r="C7" s="77" t="s">
        <v>60</v>
      </c>
      <c r="D7" s="78"/>
      <c r="E7" s="79" t="s">
        <v>5</v>
      </c>
      <c r="F7" s="80"/>
      <c r="G7" s="81"/>
    </row>
    <row r="8" spans="2:7" ht="15.75" thickBot="1">
      <c r="B8" s="76"/>
      <c r="C8" s="22" t="s">
        <v>6</v>
      </c>
      <c r="D8" s="22" t="s">
        <v>7</v>
      </c>
      <c r="E8" s="82"/>
      <c r="F8" s="83"/>
      <c r="G8" s="84"/>
    </row>
    <row r="9" spans="2:7" ht="16.5" thickBot="1">
      <c r="B9" s="28" t="s">
        <v>10</v>
      </c>
      <c r="C9" s="15">
        <v>697.74</v>
      </c>
      <c r="D9" s="23" t="s">
        <v>55</v>
      </c>
      <c r="E9" s="64" t="s">
        <v>12</v>
      </c>
      <c r="F9" s="65"/>
      <c r="G9" s="66"/>
    </row>
    <row r="10" spans="2:7" ht="16.5" thickBot="1">
      <c r="B10" s="28" t="s">
        <v>47</v>
      </c>
      <c r="C10" s="19">
        <v>1347.25</v>
      </c>
      <c r="D10" s="23"/>
      <c r="E10" s="67"/>
      <c r="F10" s="68"/>
      <c r="G10" s="69"/>
    </row>
    <row r="11" spans="2:7" ht="16.5" thickBot="1">
      <c r="B11" s="28" t="s">
        <v>16</v>
      </c>
      <c r="C11" s="15">
        <v>199.88</v>
      </c>
      <c r="D11" s="7"/>
      <c r="E11" s="70" t="s">
        <v>18</v>
      </c>
      <c r="F11" s="71"/>
      <c r="G11" s="72"/>
    </row>
    <row r="12" spans="2:7" ht="16.5" thickBot="1">
      <c r="B12" s="28" t="s">
        <v>21</v>
      </c>
      <c r="C12" s="15">
        <v>304.6</v>
      </c>
      <c r="D12" s="24" t="s">
        <v>61</v>
      </c>
      <c r="E12" s="64" t="s">
        <v>56</v>
      </c>
      <c r="F12" s="65"/>
      <c r="G12" s="66"/>
    </row>
    <row r="13" spans="2:7" ht="16.5" thickBot="1">
      <c r="B13" s="28" t="s">
        <v>51</v>
      </c>
      <c r="C13" s="15">
        <v>608.21</v>
      </c>
      <c r="D13" s="23"/>
      <c r="E13" s="67"/>
      <c r="F13" s="68"/>
      <c r="G13" s="69"/>
    </row>
    <row r="14" spans="2:7" ht="16.5" thickBot="1">
      <c r="B14" s="28" t="s">
        <v>27</v>
      </c>
      <c r="C14" s="15">
        <v>107.92</v>
      </c>
      <c r="D14" s="23"/>
      <c r="E14" s="55" t="s">
        <v>29</v>
      </c>
      <c r="F14" s="56"/>
      <c r="G14" s="57"/>
    </row>
    <row r="15" spans="2:7" ht="16.5" thickBot="1">
      <c r="B15" s="28" t="s">
        <v>52</v>
      </c>
      <c r="C15" s="15">
        <v>728.26</v>
      </c>
      <c r="D15" s="23"/>
      <c r="E15" s="55" t="s">
        <v>29</v>
      </c>
      <c r="F15" s="56"/>
      <c r="G15" s="57"/>
    </row>
    <row r="16" spans="2:7" ht="30" customHeight="1" thickBot="1">
      <c r="B16" s="28" t="s">
        <v>62</v>
      </c>
      <c r="C16" s="15">
        <v>621.95</v>
      </c>
      <c r="D16" s="29" t="s">
        <v>63</v>
      </c>
      <c r="E16" s="55" t="s">
        <v>35</v>
      </c>
      <c r="F16" s="56"/>
      <c r="G16" s="57"/>
    </row>
    <row r="17" spans="2:7" ht="16.5" thickBot="1">
      <c r="B17" s="28" t="s">
        <v>41</v>
      </c>
      <c r="C17" s="15">
        <v>349.84</v>
      </c>
      <c r="D17" s="25"/>
      <c r="E17" s="55" t="s">
        <v>40</v>
      </c>
      <c r="F17" s="56"/>
      <c r="G17" s="57"/>
    </row>
    <row r="18" spans="2:7" ht="16.5" thickBot="1">
      <c r="B18" s="58" t="s">
        <v>43</v>
      </c>
      <c r="C18" s="59"/>
      <c r="D18" s="59"/>
      <c r="E18" s="60"/>
      <c r="F18" s="26">
        <v>4965.65</v>
      </c>
      <c r="G18" s="27">
        <v>3608</v>
      </c>
    </row>
  </sheetData>
  <sheetProtection/>
  <mergeCells count="14">
    <mergeCell ref="E6:G6"/>
    <mergeCell ref="B7:B8"/>
    <mergeCell ref="C7:D7"/>
    <mergeCell ref="E7:G8"/>
    <mergeCell ref="E17:G17"/>
    <mergeCell ref="B18:E18"/>
    <mergeCell ref="B3:G3"/>
    <mergeCell ref="E14:G14"/>
    <mergeCell ref="E15:G15"/>
    <mergeCell ref="E16:G16"/>
    <mergeCell ref="E9:G10"/>
    <mergeCell ref="E11:G11"/>
    <mergeCell ref="E12:G13"/>
    <mergeCell ref="B5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I17"/>
  <sheetViews>
    <sheetView tabSelected="1" zoomScalePageLayoutView="0" workbookViewId="0" topLeftCell="A1">
      <selection activeCell="I24" sqref="I24"/>
    </sheetView>
  </sheetViews>
  <sheetFormatPr defaultColWidth="11.421875" defaultRowHeight="15"/>
  <cols>
    <col min="2" max="2" width="27.00390625" style="0" customWidth="1"/>
    <col min="4" max="4" width="18.8515625" style="0" customWidth="1"/>
    <col min="5" max="5" width="9.7109375" style="88" customWidth="1"/>
    <col min="6" max="6" width="7.00390625" style="0" customWidth="1"/>
    <col min="9" max="9" width="23.57421875" style="0" customWidth="1"/>
  </cols>
  <sheetData>
    <row r="4" ht="15.75" thickBot="1"/>
    <row r="5" spans="2:9" ht="18.75" thickBot="1">
      <c r="B5" s="40" t="s">
        <v>64</v>
      </c>
      <c r="C5" s="41"/>
      <c r="D5" s="41"/>
      <c r="E5" s="41"/>
      <c r="F5" s="41"/>
      <c r="G5" s="41"/>
      <c r="H5" s="41"/>
      <c r="I5" s="73"/>
    </row>
    <row r="6" spans="2:9" ht="15.75" thickBot="1">
      <c r="B6" s="2"/>
      <c r="C6" s="2"/>
      <c r="D6" s="2"/>
      <c r="E6" s="74"/>
      <c r="F6" s="74"/>
      <c r="G6" s="74"/>
      <c r="H6" s="74"/>
      <c r="I6" s="74"/>
    </row>
    <row r="7" spans="2:9" ht="37.5" customHeight="1" thickBot="1">
      <c r="B7" s="43" t="s">
        <v>2</v>
      </c>
      <c r="C7" s="43" t="s">
        <v>3</v>
      </c>
      <c r="D7" s="45" t="s">
        <v>65</v>
      </c>
      <c r="E7" s="85"/>
      <c r="F7" s="46"/>
      <c r="G7" s="79" t="s">
        <v>5</v>
      </c>
      <c r="H7" s="80"/>
      <c r="I7" s="81"/>
    </row>
    <row r="8" spans="2:9" ht="15.75" thickBot="1">
      <c r="B8" s="44"/>
      <c r="C8" s="44"/>
      <c r="D8" s="3" t="s">
        <v>6</v>
      </c>
      <c r="E8" s="45" t="s">
        <v>7</v>
      </c>
      <c r="F8" s="46"/>
      <c r="G8" s="82"/>
      <c r="H8" s="83"/>
      <c r="I8" s="84"/>
    </row>
    <row r="9" spans="2:9" ht="30.75" customHeight="1" thickBot="1">
      <c r="B9" s="30" t="s">
        <v>9</v>
      </c>
      <c r="C9" s="5" t="s">
        <v>10</v>
      </c>
      <c r="D9" s="15">
        <v>829.66</v>
      </c>
      <c r="E9" s="86"/>
      <c r="F9" s="87"/>
      <c r="G9" s="64" t="s">
        <v>12</v>
      </c>
      <c r="H9" s="65"/>
      <c r="I9" s="66"/>
    </row>
    <row r="10" spans="2:9" ht="16.5" thickBot="1">
      <c r="B10" s="31"/>
      <c r="C10" s="5" t="s">
        <v>47</v>
      </c>
      <c r="D10" s="15">
        <v>995.62</v>
      </c>
      <c r="E10" s="86"/>
      <c r="F10" s="87"/>
      <c r="G10" s="67"/>
      <c r="H10" s="68"/>
      <c r="I10" s="69"/>
    </row>
    <row r="11" spans="2:9" ht="32.25" thickBot="1">
      <c r="B11" s="20" t="s">
        <v>15</v>
      </c>
      <c r="C11" s="5" t="s">
        <v>16</v>
      </c>
      <c r="D11" s="15">
        <v>706.4</v>
      </c>
      <c r="E11" s="93">
        <v>950</v>
      </c>
      <c r="F11" s="94"/>
      <c r="G11" s="70" t="s">
        <v>18</v>
      </c>
      <c r="H11" s="71"/>
      <c r="I11" s="72"/>
    </row>
    <row r="12" spans="2:9" ht="30.75" customHeight="1" thickBot="1">
      <c r="B12" s="38" t="s">
        <v>20</v>
      </c>
      <c r="C12" s="5" t="s">
        <v>21</v>
      </c>
      <c r="D12" s="15">
        <v>305.7</v>
      </c>
      <c r="E12" s="95" t="s">
        <v>66</v>
      </c>
      <c r="F12" s="96"/>
      <c r="G12" s="64" t="s">
        <v>56</v>
      </c>
      <c r="H12" s="65"/>
      <c r="I12" s="66"/>
    </row>
    <row r="13" spans="2:9" ht="16.5" thickBot="1">
      <c r="B13" s="53"/>
      <c r="C13" s="5" t="s">
        <v>51</v>
      </c>
      <c r="D13" s="15">
        <v>852.29</v>
      </c>
      <c r="E13" s="97"/>
      <c r="F13" s="98"/>
      <c r="G13" s="67"/>
      <c r="H13" s="68"/>
      <c r="I13" s="69"/>
    </row>
    <row r="14" spans="2:9" ht="46.5" customHeight="1" thickBot="1">
      <c r="B14" s="54" t="s">
        <v>26</v>
      </c>
      <c r="C14" s="5" t="s">
        <v>27</v>
      </c>
      <c r="D14" s="15">
        <v>0</v>
      </c>
      <c r="E14" s="97"/>
      <c r="F14" s="98"/>
      <c r="G14" s="55" t="s">
        <v>29</v>
      </c>
      <c r="H14" s="56"/>
      <c r="I14" s="57"/>
    </row>
    <row r="15" spans="2:9" ht="16.5" customHeight="1" thickBot="1">
      <c r="B15" s="31"/>
      <c r="C15" s="5" t="s">
        <v>52</v>
      </c>
      <c r="D15" s="15">
        <v>946.14</v>
      </c>
      <c r="E15" s="97" t="s">
        <v>67</v>
      </c>
      <c r="F15" s="98"/>
      <c r="G15" s="55" t="s">
        <v>29</v>
      </c>
      <c r="H15" s="56"/>
      <c r="I15" s="57"/>
    </row>
    <row r="16" spans="2:9" ht="34.5" customHeight="1" thickBot="1">
      <c r="B16" s="21" t="s">
        <v>31</v>
      </c>
      <c r="C16" s="4" t="s">
        <v>62</v>
      </c>
      <c r="D16" s="92">
        <v>476.84</v>
      </c>
      <c r="E16" s="99"/>
      <c r="F16" s="100"/>
      <c r="G16" s="55" t="s">
        <v>35</v>
      </c>
      <c r="H16" s="56"/>
      <c r="I16" s="57"/>
    </row>
    <row r="17" spans="2:9" ht="16.5" thickBot="1">
      <c r="B17" s="34" t="s">
        <v>43</v>
      </c>
      <c r="C17" s="35"/>
      <c r="D17" s="103">
        <f>SUM(D9:D16)</f>
        <v>5112.65</v>
      </c>
      <c r="E17" s="102">
        <v>4626.36</v>
      </c>
      <c r="F17" s="101"/>
      <c r="G17" s="90"/>
      <c r="H17" s="89"/>
      <c r="I17" s="91"/>
    </row>
  </sheetData>
  <sheetProtection/>
  <mergeCells count="28">
    <mergeCell ref="E17:F17"/>
    <mergeCell ref="G17:I17"/>
    <mergeCell ref="B17:C17"/>
    <mergeCell ref="E16:F16"/>
    <mergeCell ref="G16:I16"/>
    <mergeCell ref="B12:B13"/>
    <mergeCell ref="E12:F12"/>
    <mergeCell ref="G12:I13"/>
    <mergeCell ref="E13:F13"/>
    <mergeCell ref="B14:B15"/>
    <mergeCell ref="E14:F14"/>
    <mergeCell ref="G14:I14"/>
    <mergeCell ref="E15:F15"/>
    <mergeCell ref="G15:I15"/>
    <mergeCell ref="B9:B10"/>
    <mergeCell ref="E9:F9"/>
    <mergeCell ref="G9:I10"/>
    <mergeCell ref="E10:F10"/>
    <mergeCell ref="E11:F11"/>
    <mergeCell ref="G11:I11"/>
    <mergeCell ref="B5:I5"/>
    <mergeCell ref="E6:F6"/>
    <mergeCell ref="G6:I6"/>
    <mergeCell ref="B7:B8"/>
    <mergeCell ref="C7:C8"/>
    <mergeCell ref="D7:F7"/>
    <mergeCell ref="G7:I8"/>
    <mergeCell ref="E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MILDRED ROSA MARIA BEOUTIS MEJIA</dc:creator>
  <cp:keywords/>
  <dc:description/>
  <cp:lastModifiedBy>MILDRED ROSA MARIA BEOUTIS MEJIA</cp:lastModifiedBy>
  <cp:lastPrinted>2015-05-18T21:13:46Z</cp:lastPrinted>
  <dcterms:created xsi:type="dcterms:W3CDTF">2015-03-13T20:28:39Z</dcterms:created>
  <dcterms:modified xsi:type="dcterms:W3CDTF">2015-06-02T22:09:52Z</dcterms:modified>
  <cp:category/>
  <cp:version/>
  <cp:contentType/>
  <cp:contentStatus/>
</cp:coreProperties>
</file>