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NSA 2016\TRANSPARENCIA\01 REPORTES  PORTAL DE TRANSPARENCIA\07 JULIO 2017\"/>
    </mc:Choice>
  </mc:AlternateContent>
  <bookViews>
    <workbookView xWindow="11910" yWindow="75" windowWidth="12045" windowHeight="10185"/>
  </bookViews>
  <sheets>
    <sheet name="USO DE VEHICULOS_JULIO" sheetId="17" r:id="rId1"/>
    <sheet name="Data1" sheetId="7" state="hidden" r:id="rId2"/>
    <sheet name="Data2" sheetId="8" state="hidden" r:id="rId3"/>
    <sheet name="Data3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1" hidden="1">Data1!$A$1:$H$94</definedName>
    <definedName name="_xlnm._FilterDatabase" localSheetId="2" hidden="1">Data2!$A$1:$B$108</definedName>
    <definedName name="_xlnm._FilterDatabase" localSheetId="3" hidden="1">Data3!$A$1:$B$100</definedName>
    <definedName name="_xlnm._FilterDatabase" localSheetId="0" hidden="1">'USO DE VEHICULOS_JULIO'!$D$4:$N$128</definedName>
    <definedName name="_xlnm.Print_Area" localSheetId="0">'USO DE VEHICULOS_JULIO'!$A$1:$N$129</definedName>
    <definedName name="base" localSheetId="0">[1]Data1!$A$1:$H$94</definedName>
    <definedName name="base">Data1!$A$1:$H$94</definedName>
    <definedName name="CLASE" localSheetId="0">[1]Data3!$A$1:$B$101</definedName>
    <definedName name="CLASE">Data3!$A$1:$B$101</definedName>
    <definedName name="E">[2]Data3!$A$1:$B$100</definedName>
    <definedName name="GLN_CONSUMIDO">[3]GASTOxUSUARIO!$C$7:$C$1048</definedName>
    <definedName name="GNV_IMPORTE">[4]GNV!$E$2:$E$118</definedName>
    <definedName name="GNV_PLACA">[4]GNV!$A$2:$A$118</definedName>
    <definedName name="KLM_RECORRIDO">[3]GASTOxUSUARIO!$I$7:$I$1048</definedName>
    <definedName name="PERSONAL">[3]Personal!$B$140:$E$324</definedName>
    <definedName name="PLACA">[3]GASTOxUSUARIO!$A$7:$A$1048</definedName>
    <definedName name="RENDIMIENTO">[3]GASTOxUSUARIO!$J$7:$J$1048</definedName>
    <definedName name="_xlnm.Print_Titles" localSheetId="0">'USO DE VEHICULOS_JULIO'!$1:$4</definedName>
    <definedName name="W">[2]Data1!$A$1:$H$95</definedName>
  </definedNames>
  <calcPr calcId="152511"/>
</workbook>
</file>

<file path=xl/calcChain.xml><?xml version="1.0" encoding="utf-8"?>
<calcChain xmlns="http://schemas.openxmlformats.org/spreadsheetml/2006/main">
  <c r="H91" i="7" l="1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</calcChain>
</file>

<file path=xl/sharedStrings.xml><?xml version="1.0" encoding="utf-8"?>
<sst xmlns="http://schemas.openxmlformats.org/spreadsheetml/2006/main" count="1592" uniqueCount="448">
  <si>
    <t>GASOHOL 97 PLUS</t>
  </si>
  <si>
    <t>GASOHOL 90 PLUS</t>
  </si>
  <si>
    <t>EGR-243</t>
  </si>
  <si>
    <t>DB5 S-50 UV</t>
  </si>
  <si>
    <t>EGJ-504</t>
  </si>
  <si>
    <t>RIL-529</t>
  </si>
  <si>
    <t>EGJ-506</t>
  </si>
  <si>
    <t>EGI-662</t>
  </si>
  <si>
    <t>EGJ-429</t>
  </si>
  <si>
    <t>EGA-360</t>
  </si>
  <si>
    <t>EGI-657</t>
  </si>
  <si>
    <t>EGI-048</t>
  </si>
  <si>
    <t>EGR-172</t>
  </si>
  <si>
    <t>EGD-981</t>
  </si>
  <si>
    <t>EGK-351</t>
  </si>
  <si>
    <t>EGE-277</t>
  </si>
  <si>
    <t>EGD-886</t>
  </si>
  <si>
    <t>EGG-182</t>
  </si>
  <si>
    <t>EGJ-507</t>
  </si>
  <si>
    <t>EGB-682</t>
  </si>
  <si>
    <t>EGI-574</t>
  </si>
  <si>
    <t>EGE-102</t>
  </si>
  <si>
    <t>EGE-078</t>
  </si>
  <si>
    <t>EGR-886</t>
  </si>
  <si>
    <t>EGR-939</t>
  </si>
  <si>
    <t>EGE-266</t>
  </si>
  <si>
    <t>EGE-066</t>
  </si>
  <si>
    <t>EGF-547</t>
  </si>
  <si>
    <t>EGG-084</t>
  </si>
  <si>
    <t>EGE-267</t>
  </si>
  <si>
    <t>EGD-980</t>
  </si>
  <si>
    <t>EGI-444</t>
  </si>
  <si>
    <t>EGI-653</t>
  </si>
  <si>
    <t>EGE-095</t>
  </si>
  <si>
    <t>EGJ-499</t>
  </si>
  <si>
    <t>EGJ-500</t>
  </si>
  <si>
    <t>EGI-670</t>
  </si>
  <si>
    <t>EGE-065</t>
  </si>
  <si>
    <t>BK-5379</t>
  </si>
  <si>
    <t>EGI-440</t>
  </si>
  <si>
    <t>EGG-101</t>
  </si>
  <si>
    <t>EGG-127</t>
  </si>
  <si>
    <t>EGR-881</t>
  </si>
  <si>
    <t>EGD-969</t>
  </si>
  <si>
    <t>EGI-628</t>
  </si>
  <si>
    <t>EGI-597</t>
  </si>
  <si>
    <t>EGA-428</t>
  </si>
  <si>
    <t>RII-906</t>
  </si>
  <si>
    <t>EGI-604</t>
  </si>
  <si>
    <t>EGE-271</t>
  </si>
  <si>
    <t>EGD-974</t>
  </si>
  <si>
    <t>EGJ-183</t>
  </si>
  <si>
    <t>SE-2680</t>
  </si>
  <si>
    <t>EGI-671</t>
  </si>
  <si>
    <t>EGE-157</t>
  </si>
  <si>
    <t>EGE-104</t>
  </si>
  <si>
    <t>EGF-605</t>
  </si>
  <si>
    <t>EGE-094</t>
  </si>
  <si>
    <t>EGE-108</t>
  </si>
  <si>
    <t>EGI-685</t>
  </si>
  <si>
    <t>EGJ-501</t>
  </si>
  <si>
    <t>EGA-600</t>
  </si>
  <si>
    <t>EGJ-498</t>
  </si>
  <si>
    <t>CARRILLO DANTE</t>
  </si>
  <si>
    <t>EGI-599</t>
  </si>
  <si>
    <t>EGE-068</t>
  </si>
  <si>
    <t>EGD-973</t>
  </si>
  <si>
    <t>EGK-306</t>
  </si>
  <si>
    <t>EGA-306</t>
  </si>
  <si>
    <t>EGA-506</t>
  </si>
  <si>
    <t>PIE-464</t>
  </si>
  <si>
    <t>EGH-508</t>
  </si>
  <si>
    <t>EGH-513</t>
  </si>
  <si>
    <t>DIGESA</t>
  </si>
  <si>
    <t>DGIEM</t>
  </si>
  <si>
    <t>VC_ENTIDAD_RUC</t>
  </si>
  <si>
    <t>CH_VEHICULOS_ANNO</t>
  </si>
  <si>
    <t>CH_VEHICULOS_MES</t>
  </si>
  <si>
    <t>CH_VEHICULOS_CLASE</t>
  </si>
  <si>
    <t>VC_VEHICULOS_CLASE</t>
  </si>
  <si>
    <t>VC_VECHICULOS_CHOFER</t>
  </si>
  <si>
    <t>VC_VECHICULOS_ASIGNADO_A</t>
  </si>
  <si>
    <t>VC_CARGO_ACTIVIDAD_OTROS</t>
  </si>
  <si>
    <t>VC_VEHICULOS_TIPO_COMBUSTIBLE</t>
  </si>
  <si>
    <t>VC_VEHICULOS_RECORRIDO</t>
  </si>
  <si>
    <t>DC_VEHICULOS_COSTO_COMBUSTIBLE</t>
  </si>
  <si>
    <t>VC_VEHICULOS_SOAT_FEC_VEN</t>
  </si>
  <si>
    <t>VC_VEHICULOS_PLACA</t>
  </si>
  <si>
    <t>VC_VEHICULOS_OBSERVACIONES</t>
  </si>
  <si>
    <t>Camioneta</t>
  </si>
  <si>
    <t>Camión</t>
  </si>
  <si>
    <t>EPIDEMIOLOGIA</t>
  </si>
  <si>
    <t>DIGEMID</t>
  </si>
  <si>
    <t>EGE-273</t>
  </si>
  <si>
    <t>EGH-797</t>
  </si>
  <si>
    <t>EGJ-502</t>
  </si>
  <si>
    <t>EGJ-778</t>
  </si>
  <si>
    <t>EGR-569</t>
  </si>
  <si>
    <t>EGS-071</t>
  </si>
  <si>
    <t>EGS-104</t>
  </si>
  <si>
    <t>EGS-109</t>
  </si>
  <si>
    <t>ALMACEN CENTRAL</t>
  </si>
  <si>
    <t>EGS-009</t>
  </si>
  <si>
    <t>EGA-232</t>
  </si>
  <si>
    <t>EGD-960</t>
  </si>
  <si>
    <t>EGD-972</t>
  </si>
  <si>
    <t>EGE-110</t>
  </si>
  <si>
    <t>EGJ-505</t>
  </si>
  <si>
    <t>EGE-269</t>
  </si>
  <si>
    <t>DEPENDENCIA</t>
  </si>
  <si>
    <t>EGD-901</t>
  </si>
  <si>
    <t>EGD-971</t>
  </si>
  <si>
    <t>EGE-067</t>
  </si>
  <si>
    <t>EGE-097</t>
  </si>
  <si>
    <t>EGE-109</t>
  </si>
  <si>
    <t>EGE-262</t>
  </si>
  <si>
    <t>EGE-270</t>
  </si>
  <si>
    <t>EGH-514</t>
  </si>
  <si>
    <t>EGM-674</t>
  </si>
  <si>
    <t>EGK-181</t>
  </si>
  <si>
    <t>EGD-984</t>
  </si>
  <si>
    <t>EA-3470</t>
  </si>
  <si>
    <t>EGD-966</t>
  </si>
  <si>
    <t>PLACA</t>
  </si>
  <si>
    <t>RECORRIDO</t>
  </si>
  <si>
    <t>IMPORTE</t>
  </si>
  <si>
    <t>CUEVA ALEJANDRO</t>
  </si>
  <si>
    <t>LOPEZ JESUS</t>
  </si>
  <si>
    <t>BERROSPI ALCIDES</t>
  </si>
  <si>
    <t>NIGRO PEPE</t>
  </si>
  <si>
    <t>INGARUCA FELIX</t>
  </si>
  <si>
    <t>PAICO FIDEL</t>
  </si>
  <si>
    <t>ROJAS LEONARDO</t>
  </si>
  <si>
    <t>SANCHEZ MANUEL</t>
  </si>
  <si>
    <t>ACOSTA WALTER</t>
  </si>
  <si>
    <t>SANCHEZ ALEJANDRO</t>
  </si>
  <si>
    <t>CASANOVA JAIME</t>
  </si>
  <si>
    <t>ACOSTA ENZZO</t>
  </si>
  <si>
    <t>ORTIZ JEAN PAUL</t>
  </si>
  <si>
    <t>NEGLI JULIO</t>
  </si>
  <si>
    <t>JULCA PETTER</t>
  </si>
  <si>
    <t>CASANOVA ROLANDO</t>
  </si>
  <si>
    <t>LIMAHUAY ALEX</t>
  </si>
  <si>
    <t>CASANOVA MARTIN</t>
  </si>
  <si>
    <t>ESPINOZA JAVIER</t>
  </si>
  <si>
    <t>MEJIA WILFREDO</t>
  </si>
  <si>
    <t>ACEVEDO JOSE</t>
  </si>
  <si>
    <t>CHOFER</t>
  </si>
  <si>
    <t>DEFENSA NACIONAL</t>
  </si>
  <si>
    <t>*</t>
  </si>
  <si>
    <t>EGD-982</t>
  </si>
  <si>
    <t>EGE-276</t>
  </si>
  <si>
    <t>EGR-677</t>
  </si>
  <si>
    <t>EGR-357</t>
  </si>
  <si>
    <t>EGR-307</t>
  </si>
  <si>
    <t>EGE-259</t>
  </si>
  <si>
    <t>EGJ-503</t>
  </si>
  <si>
    <t>EGG-110</t>
  </si>
  <si>
    <t>VIGENCIA SOAT</t>
  </si>
  <si>
    <t>GNV - G90 PLUS</t>
  </si>
  <si>
    <t>COMBUSTIBLE</t>
  </si>
  <si>
    <t>GNV - G97 PLUS</t>
  </si>
  <si>
    <t>DIAZ VICTOR</t>
  </si>
  <si>
    <t>CAMPOS MOISES</t>
  </si>
  <si>
    <t>SIGUAS LUIS</t>
  </si>
  <si>
    <t>MONTEMAYOR GUSTAVO</t>
  </si>
  <si>
    <t>SIERRA ALEJANDRO</t>
  </si>
  <si>
    <t>SUNQUILLPO JUVENAL</t>
  </si>
  <si>
    <t>CABRERA JUAN</t>
  </si>
  <si>
    <t>ALVARADO RICARDO</t>
  </si>
  <si>
    <t>PARRAGA DAVID</t>
  </si>
  <si>
    <t>TEJEDA RICARDO</t>
  </si>
  <si>
    <t>SANTOS RAUL</t>
  </si>
  <si>
    <t>TORRES JULIO</t>
  </si>
  <si>
    <t>GARCIA MIGUEL</t>
  </si>
  <si>
    <t>SEDE CENTRAL - DESPACHO</t>
  </si>
  <si>
    <t>SEDE CENTRAL - DIRECTIVO</t>
  </si>
  <si>
    <t>MCARGA-212</t>
  </si>
  <si>
    <t>RODRIGUEZ JOSE</t>
  </si>
  <si>
    <t>SAAVEDRA CARLOS</t>
  </si>
  <si>
    <t>MENDOZA HENRY</t>
  </si>
  <si>
    <t>PEREZ WILFREDO</t>
  </si>
  <si>
    <t>ROQUE CESAR</t>
  </si>
  <si>
    <t>ELERA JUAN CARLOS</t>
  </si>
  <si>
    <t>ARQUINIGO JUAN</t>
  </si>
  <si>
    <t>ESPINOZA LUCIO</t>
  </si>
  <si>
    <t>CANO RAUL</t>
  </si>
  <si>
    <t>HERNANDEZ PERCY</t>
  </si>
  <si>
    <t>BUENO JUAN</t>
  </si>
  <si>
    <t>DAVILA RAUL</t>
  </si>
  <si>
    <t>SEDE CENTRAL - POOL</t>
  </si>
  <si>
    <t>GLP</t>
  </si>
  <si>
    <t>Montacarga</t>
  </si>
  <si>
    <t>**</t>
  </si>
  <si>
    <t>VARGAS JULIO</t>
  </si>
  <si>
    <t>YACTAYO RUBEN</t>
  </si>
  <si>
    <t>GUZMAN ISRAEL</t>
  </si>
  <si>
    <t>ZAGACETA JORGE</t>
  </si>
  <si>
    <t>BARRETO EMILIO</t>
  </si>
  <si>
    <t>CHOFER ADICIONAL</t>
  </si>
  <si>
    <t>JAMANCA PEDRO</t>
  </si>
  <si>
    <t>ALMESTAR SEGUNDO</t>
  </si>
  <si>
    <t>MCARGA-136</t>
  </si>
  <si>
    <t>VALZ JUAN</t>
  </si>
  <si>
    <t>REYNOSO DANIEL</t>
  </si>
  <si>
    <t>ARANA JORGE</t>
  </si>
  <si>
    <t>PEREZ ANTONIO</t>
  </si>
  <si>
    <t>ROULD LUIS</t>
  </si>
  <si>
    <t>concatenar</t>
  </si>
  <si>
    <t>PLACA VEHICULO</t>
  </si>
  <si>
    <t>VEHICULO</t>
  </si>
  <si>
    <t>EP-1202</t>
  </si>
  <si>
    <t>Motocicleta</t>
  </si>
  <si>
    <t>Autómovil</t>
  </si>
  <si>
    <t>LOPEZ FRANKLIN</t>
  </si>
  <si>
    <t>SANTILLAN RODULIO</t>
  </si>
  <si>
    <t>CHOQUE WALTER</t>
  </si>
  <si>
    <t>ROMERO RICARDO</t>
  </si>
  <si>
    <t>CHAVEZ HECTOR</t>
  </si>
  <si>
    <t>RODAS LINO</t>
  </si>
  <si>
    <t>LUNA ERNESTO</t>
  </si>
  <si>
    <t>MORENO ROMULO</t>
  </si>
  <si>
    <t>ZEGARRA ENRIQUE</t>
  </si>
  <si>
    <t>BAILON ALEJANDRO</t>
  </si>
  <si>
    <t>GONZALES EDUARDO</t>
  </si>
  <si>
    <t>VEGA JUAN</t>
  </si>
  <si>
    <t>BELSUZARRI MARCIAL</t>
  </si>
  <si>
    <t>SANCHEZ SAMUEL</t>
  </si>
  <si>
    <t>GARCIA JOHNNY</t>
  </si>
  <si>
    <t>LAÑAS JUAN</t>
  </si>
  <si>
    <t>LIMAHUAY VICENTE</t>
  </si>
  <si>
    <t>VILLALOBOS CARLOS / ZEGARRA ENRIQUE</t>
  </si>
  <si>
    <t>PONCE TOMAS</t>
  </si>
  <si>
    <t>ROSPIGUIOSI CARLOS</t>
  </si>
  <si>
    <t>EGV-180</t>
  </si>
  <si>
    <t>******</t>
  </si>
  <si>
    <t>ESTRADA ANGEL</t>
  </si>
  <si>
    <t>GUERRERO MARCO</t>
  </si>
  <si>
    <t>RISCO PRAXI</t>
  </si>
  <si>
    <t>LEYVA EDWAR</t>
  </si>
  <si>
    <t>PEREZ PERCY</t>
  </si>
  <si>
    <t>CUETO RICARDO</t>
  </si>
  <si>
    <t>AREVALO ALFREDO</t>
  </si>
  <si>
    <t>BRAVO CESAR / CARDENAS CHRISTIAN / GARCIA JOHNNY /
MENDOZA VICTOR / URBINA RONY</t>
  </si>
  <si>
    <t>MINAYA ROSBEL / TAMAYO NESTOR / URBINA RONY</t>
  </si>
  <si>
    <t>ROMERO MANUEL / VILLALOBOS CARLOS</t>
  </si>
  <si>
    <t>MENDOZA VICTOR / MINAYA ROSBEL</t>
  </si>
  <si>
    <t>DE LA CRUZ EUGENIO / GARCIA AQUILINO</t>
  </si>
  <si>
    <t>CANO RAUL / PEREZ PERCY / SANTILLAN RODULIO</t>
  </si>
  <si>
    <t>CUETO RICARDO / DE LA CRUZ EUGENIO / GALLEGOS JEMY / HERNANDEZ PERCY / HERRERA JULIO / LOAYZA MIGUEL / PARRAGA LEONCIO / PEREZ PERCY</t>
  </si>
  <si>
    <t>CASTRO CLAUDIO / DAVILA RAUL / DE LA CRUZ EUGENIO / LOAYZA MIGUEL / MOLLEDA ORTIZ</t>
  </si>
  <si>
    <t>LOAYZA MIGUEL</t>
  </si>
  <si>
    <t>ARQUINIGO JUAN / CUETO RICARDO / ESPINOZA JAIME / GARCIA AQUILINO / MOLLEDA ORTIZ / VALZ JUAN</t>
  </si>
  <si>
    <t>CUETO RICARDO / DE LA CRUZ EUGENIO / ESPINOZA LUCIO</t>
  </si>
  <si>
    <t>BAILON ALEJANDRO / SANTILLAN RODULIO</t>
  </si>
  <si>
    <t>ARQUINIGO JUAN / GAMARRA ABEL / GARCIA AQUILINO / TORRES JULIO</t>
  </si>
  <si>
    <t>DAVILA RAUL / ESPINOZA LUCIO</t>
  </si>
  <si>
    <t>CRUZ TOMAS / HERNANDEZ PERCY</t>
  </si>
  <si>
    <t>ACOSTA ENZZO / PEREZ PERCY / ROSPIGUIOSI CARLOS</t>
  </si>
  <si>
    <t>AGAPITO JESUS / SANTILLAN RODULIO</t>
  </si>
  <si>
    <t>ARQUINIGO JUAN / CRUZ TOMAS / DAVILA RAUL / PARRAGA LEONCIO / ROJAS LEONARDO</t>
  </si>
  <si>
    <t>HERRERA JULIO</t>
  </si>
  <si>
    <t>GALLEGOS JEMY / LOPEZ FRANKLIN</t>
  </si>
  <si>
    <t>ACOSTA ENZZO / CUETO RICARDO / DAVILA RAUL / GALLEGOS JEMY</t>
  </si>
  <si>
    <t>USO DE VEHÍCULOS</t>
  </si>
  <si>
    <t>* INOPERATIVO</t>
  </si>
  <si>
    <t>** SIN RECORRIDO</t>
  </si>
  <si>
    <t>*** SINIESTRADO</t>
  </si>
  <si>
    <t>**** TALLER</t>
  </si>
  <si>
    <t>MES: JULIO  2017</t>
  </si>
  <si>
    <t>07</t>
  </si>
  <si>
    <t>Automovil</t>
  </si>
  <si>
    <t>LOPEZ FERNANDEZ, JESUS ALBERTO</t>
  </si>
  <si>
    <t>VICKY ROXANA FLORES VALENZUELA</t>
  </si>
  <si>
    <t>DIRECCION GENERAL DE MEDICAMENTOS, INSUMOS Y DROGAS</t>
  </si>
  <si>
    <t>BAUTISTA NONZON CARLOS ALFREDO</t>
  </si>
  <si>
    <t>DESPACHO ESCOLTA</t>
  </si>
  <si>
    <t>ESCOLTA - DESPACHO MINISTERIAL</t>
  </si>
  <si>
    <t>Cmta. Pick Up</t>
  </si>
  <si>
    <t>ORTIZ MARIN JEAN PAUL MITCH</t>
  </si>
  <si>
    <t>CLAUDIA MARÍA TERESA UGARTE TABOADA</t>
  </si>
  <si>
    <t>DIRECCIÓN GENERAL DE PRESTACIONES DE  SALUD</t>
  </si>
  <si>
    <t xml:space="preserve"> DB5-S50 UV</t>
  </si>
  <si>
    <t>Cmta. Rural</t>
  </si>
  <si>
    <t>LIMAHUAY VERAMENDI ALEX</t>
  </si>
  <si>
    <t>TORRES SANCHEZ JULIO CESAR</t>
  </si>
  <si>
    <t xml:space="preserve">Camioneta </t>
  </si>
  <si>
    <t>CABRERA PAJARES ANTENOR JUAN</t>
  </si>
  <si>
    <t>MIRTHA ROSARIO TRUJILLO ALMANDOZ</t>
  </si>
  <si>
    <t>DIRECCION GENERAL DE SALUD AMBIENTAL E INOCUIDAD ALIMENTARIA</t>
  </si>
  <si>
    <t>CARRILLO GONZALES DANTE EDUARDO</t>
  </si>
  <si>
    <t>*****</t>
  </si>
  <si>
    <t>MINAYA VILLAFANA ROSBEL GILBERTO</t>
  </si>
  <si>
    <t>Automóvil</t>
  </si>
  <si>
    <t>VEGA ALCANTARA JUAN FLORENCIO</t>
  </si>
  <si>
    <t>ORTIZ MARIN, JEAN PAUL MITCH</t>
  </si>
  <si>
    <t>JULCA DANCUART PETTER NAKIN</t>
  </si>
  <si>
    <t>DUAL (GNV )</t>
  </si>
  <si>
    <t>BUENO HERNANDEZ, JUAN</t>
  </si>
  <si>
    <t>****</t>
  </si>
  <si>
    <t>INGARUCA PUENTE FELIX MAX GUILLERMO</t>
  </si>
  <si>
    <t>CASANOVA RAMOS, JAIME MARTIN</t>
  </si>
  <si>
    <t>DESPACHO SECRETARIA</t>
  </si>
  <si>
    <t>SECRETARIA - DESPACHO MINISTERIAL</t>
  </si>
  <si>
    <t>DUAL (GASOHOL 97 )</t>
  </si>
  <si>
    <t>ARQUINIGO PAJUELO JUAN ALCIDES</t>
  </si>
  <si>
    <t>DUAL (GASOHOL 90 )</t>
  </si>
  <si>
    <t>Cta. Rural</t>
  </si>
  <si>
    <t>ESPINOZA CHUQUIMANGO, JAVIER ANTONIO</t>
  </si>
  <si>
    <t>ASESORES</t>
  </si>
  <si>
    <t>DESPACHO GABINETE</t>
  </si>
  <si>
    <t>GABINETE</t>
  </si>
  <si>
    <t>Camioneta Rural</t>
  </si>
  <si>
    <t>CASANOVA RAMOS, JAIME ROLANDO</t>
  </si>
  <si>
    <t>PAICO GARCIA FIDEL FERNANDO</t>
  </si>
  <si>
    <t>ALMESTAR FERIA SEGUNDO GERARDO</t>
  </si>
  <si>
    <t>ACEVEDO CARPIO JOSE BALDOMERO</t>
  </si>
  <si>
    <t>ESPINOZA PERTUZA, SANTOS JAIME</t>
  </si>
  <si>
    <t>AURA ELISA QUIÑONES LI</t>
  </si>
  <si>
    <t>OFICINA GENERAL DE RECURSOS HUMANOS</t>
  </si>
  <si>
    <t>DGRH</t>
  </si>
  <si>
    <t>ROSPIGLIOSI ORBEGOSO, CARLOS OMAR</t>
  </si>
  <si>
    <t>TEJEDA VERA RICARDO VICTOR</t>
  </si>
  <si>
    <t xml:space="preserve">ALMACEN CENTRAL </t>
  </si>
  <si>
    <t xml:space="preserve">M1 Cta. Rural </t>
  </si>
  <si>
    <t>PEREZ CENTENO WILFREDO</t>
  </si>
  <si>
    <t>GLADYS MARINA RAMIREZ PRADO</t>
  </si>
  <si>
    <t xml:space="preserve">CENTRO NACIONAL DE EPIDEMIOLOGIA,  PREVENCION Y CONTROL DE ENFERMEDADES  </t>
  </si>
  <si>
    <t>CAMPOS CANDELA, MOISES PRIMITIVO</t>
  </si>
  <si>
    <t>JUAN JOSE BOBADILA AGUILAR</t>
  </si>
  <si>
    <t>DIRECCION GENERAL DE INFRAESTRUCTURA, EQUIPAMIENTO Y MANTENIMIENTO</t>
  </si>
  <si>
    <t>YACTAYO CARBONEL RUBEN JUSTO</t>
  </si>
  <si>
    <t>MORENO HUERTA, ROMULO VICTOR</t>
  </si>
  <si>
    <t>DIAZ ESPINOZA SEGUNDO ARMANDO</t>
  </si>
  <si>
    <t>AGAPITO MARTINEZ JESUS MANUEL</t>
  </si>
  <si>
    <t>BARRETO ZAPATA EMILIO TELESFORO</t>
  </si>
  <si>
    <t>CAMPOS CANDELA MOISES PRIMITIVO</t>
  </si>
  <si>
    <t>JUAN MANUEL PIZARRO GARCES</t>
  </si>
  <si>
    <t>ROMERO TORREZ, RICARDO</t>
  </si>
  <si>
    <t>SERNAQUE PEÑA LUIS ALBERTO</t>
  </si>
  <si>
    <t>NEGLI LAVALLE JULIO CESAR</t>
  </si>
  <si>
    <t>PARRAGA CANGRE DAVID ARTURO</t>
  </si>
  <si>
    <t>PAREDES QUISPE FRANK ERMILIO</t>
  </si>
  <si>
    <t>REYNOSO BOCANGEL JUAN DANIEL</t>
  </si>
  <si>
    <t>SILVIA ESTHER PESAH ELJAY</t>
  </si>
  <si>
    <t>DESPACHO VICE MINISTERIAL DE SALUD PUBLICA</t>
  </si>
  <si>
    <t>DGDRH</t>
  </si>
  <si>
    <t>MONTEMAYOR MARROU, GUSTAVO ENRIQUE</t>
  </si>
  <si>
    <t>MARIA DEL CARMEN CALLE DAVILA</t>
  </si>
  <si>
    <t>DIRECCION GENERAL DE INTERVENCION ESTRATEGICA EN SALUD PUBLICA</t>
  </si>
  <si>
    <t>DGIEPS</t>
  </si>
  <si>
    <t>ESPINOZA ZAMORA LUCIO STIVEN</t>
  </si>
  <si>
    <t>JOSE ERNESTO MONTALVA DE FALLA</t>
  </si>
  <si>
    <t>OFICINA GENERAL DE ADMINISTRACION</t>
  </si>
  <si>
    <t>SECRETARIA GENERAL - SECRETARIA</t>
  </si>
  <si>
    <t>LOPEZ ROJAS FRANKLIN EDINSON</t>
  </si>
  <si>
    <t>RODRIGO VILLARÁN CONTAVALLI</t>
  </si>
  <si>
    <t>VICE DESPACHO PRESTACIONES Y ASEG DE SALUD - SECRETARIA</t>
  </si>
  <si>
    <t>DVM PAS</t>
  </si>
  <si>
    <t>MOLLEDA RAMOS ORTIZ CORNELIO</t>
  </si>
  <si>
    <t>ANGULO TORRES, LIZARDO GUILLERMO</t>
  </si>
  <si>
    <t>GRACIELA POGGI CANALES DE DEL CARMEN</t>
  </si>
  <si>
    <t>DESPACHO ADAVAMINSA</t>
  </si>
  <si>
    <t>ADAVAMINSA</t>
  </si>
  <si>
    <t>Minibus</t>
  </si>
  <si>
    <t>CONDORI PAUCAR EDWIN WALTER</t>
  </si>
  <si>
    <t>ESTRADA ABANTO, ANGEL GIANCARLO</t>
  </si>
  <si>
    <t>ALVARADO CARLO RICARDO LUIS</t>
  </si>
  <si>
    <t>LEONCIO MARTIN PARRAGA CANGRE</t>
  </si>
  <si>
    <t>LUNA AGURTO, ERNESTO</t>
  </si>
  <si>
    <t>ZAGACETA GUADALUPE JORGE JAIME</t>
  </si>
  <si>
    <t>WILLIAN JESUS CUBA ARANA</t>
  </si>
  <si>
    <t>OFICINA GENERAL DE PLANEMIENTO Y PRESUPUESTO</t>
  </si>
  <si>
    <t>OGPP</t>
  </si>
  <si>
    <t>ROQUE TORRES CESAR AUGUSTO</t>
  </si>
  <si>
    <t>LUIS CELEDONIO VALDEZ PALLETE</t>
  </si>
  <si>
    <t>PROCURADURIA PUBLICA</t>
  </si>
  <si>
    <t>PROCURADURIA</t>
  </si>
  <si>
    <t>HERNANDEZ LENGUA, PERCY</t>
  </si>
  <si>
    <t>RISCO ALVARADO PRAXI ROBERTO</t>
  </si>
  <si>
    <t>BELSUZARRI CHAVEZ MARCIAL ERNESTO</t>
  </si>
  <si>
    <t>LUNA AGURTO ERNESTO</t>
  </si>
  <si>
    <t>PATRICIA JANNET GARCÍA FUNEGRA</t>
  </si>
  <si>
    <t>DESPACHO MINISTERIAL</t>
  </si>
  <si>
    <t>Camioneta 4x4</t>
  </si>
  <si>
    <t>SIERRA SANTOS, ALEJANDRO</t>
  </si>
  <si>
    <t>DB5-S50 UV</t>
  </si>
  <si>
    <t>DAVILA ANGULO RAUL SANTIAGO</t>
  </si>
  <si>
    <t>MEJIA QUISPE TITO AQUILES</t>
  </si>
  <si>
    <t>GARCIA ASENCIOS, AQUILINO</t>
  </si>
  <si>
    <t>ACOSTA FLORES WALTER GABRIEL</t>
  </si>
  <si>
    <t>ALBERTO JUNIORS CHACALTANA RIVADENEYRA</t>
  </si>
  <si>
    <t>LILI CARMEN SANCHEZ VERA</t>
  </si>
  <si>
    <t>OFICINA GENERAL DE COMUNICACIONES</t>
  </si>
  <si>
    <t>COMUNICACIONES</t>
  </si>
  <si>
    <t>CANO ALVAREZ RAUL LEONARDO</t>
  </si>
  <si>
    <t>ANIBAL VELASQUEZ  VALDIVIA</t>
  </si>
  <si>
    <t>CUEVA BARRERA ALEJANDRO VIDAL</t>
  </si>
  <si>
    <t xml:space="preserve">Camioneta Rural doble  traccion  </t>
  </si>
  <si>
    <t>ASENCIO BERMUDEZ, JUAN CARLOS</t>
  </si>
  <si>
    <t>EGN-602</t>
  </si>
  <si>
    <t xml:space="preserve">EGR-243 </t>
  </si>
  <si>
    <t xml:space="preserve">EGR-569 </t>
  </si>
  <si>
    <t>BAILON ALI ALEJANDRO</t>
  </si>
  <si>
    <t>JUAN CARLOS DELGADO ECHJEVARRIA</t>
  </si>
  <si>
    <t xml:space="preserve">DIRECCION GENERAL DE GESTION DEL RIESGO Y DESASTRES Y DEFENSA NACIONAL EN SALUD </t>
  </si>
  <si>
    <t>DIGERD</t>
  </si>
  <si>
    <t>BERROSPI CUADRADO ALCIDES</t>
  </si>
  <si>
    <t xml:space="preserve">ACOSTA CRUZ, ENZZO JOSE </t>
  </si>
  <si>
    <t xml:space="preserve">RODRIGO VILLARÁN CONTAVALLI
</t>
  </si>
  <si>
    <t>SECRETARIA GENERAL</t>
  </si>
  <si>
    <t>CHOQUE PAREDES WALTER GUSTAVO</t>
  </si>
  <si>
    <t>ELERA JAIME JUAN CARLOS</t>
  </si>
  <si>
    <t>VICE DESPACHO SALUD PUBLICA</t>
  </si>
  <si>
    <t>Dirección General de Personal de la Salud</t>
  </si>
  <si>
    <t>SANCHEZ SALAS SAMUEL MELQUIADES</t>
  </si>
  <si>
    <t>VICE DESPACHO PRESTACIONES Y ASEG DE SALUD</t>
  </si>
  <si>
    <t>DV PAS</t>
  </si>
  <si>
    <t>ESPINOZA CHUQUIMANGO JAVIER ANTONIO</t>
  </si>
  <si>
    <t>CECILIA ESQUIVEL FERNANDEZ</t>
  </si>
  <si>
    <t>EGW-971</t>
  </si>
  <si>
    <t>SUNQUILLPO AMPUERO, JUVENAL</t>
  </si>
  <si>
    <t>SANCHEZ ANGULO MANUEL ALFREDO</t>
  </si>
  <si>
    <t>Camio Furgon</t>
  </si>
  <si>
    <t>SANCHEZ OCHOA, ALEJANDRO MANUEL</t>
  </si>
  <si>
    <t>EGA-195</t>
  </si>
  <si>
    <t xml:space="preserve">CAMIONETA </t>
  </si>
  <si>
    <t>EGA-159</t>
  </si>
  <si>
    <t>ROULD REQUENA JORGE LUIS</t>
  </si>
  <si>
    <t>EGD-983</t>
  </si>
  <si>
    <t>GONZALES VARGAS JOSE EDUARDO</t>
  </si>
  <si>
    <t>EGQ-555</t>
  </si>
  <si>
    <t>M1W-539</t>
  </si>
  <si>
    <t>EGA-118</t>
  </si>
  <si>
    <t>EGA-116</t>
  </si>
  <si>
    <t>PIZ-258</t>
  </si>
  <si>
    <t>MOLLEDA RAMOS, ORTIZ</t>
  </si>
  <si>
    <t>GASOHOL 95 PLUS</t>
  </si>
  <si>
    <t>AHP-396</t>
  </si>
  <si>
    <t>ROJAS TORRES, LEONARDO</t>
  </si>
  <si>
    <t>F8C-550</t>
  </si>
  <si>
    <t>OGA</t>
  </si>
  <si>
    <t>Auto</t>
  </si>
  <si>
    <t>HERRERA POOLEY, JULIO</t>
  </si>
  <si>
    <t>U1A-194</t>
  </si>
  <si>
    <t>RISCO ALVARADO, PRAXI</t>
  </si>
  <si>
    <t>F5U-308</t>
  </si>
  <si>
    <t xml:space="preserve">DG TELESALUD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</si>
</sst>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S/.&quot;\ #,##0.00;&quot;S/.&quot;\ \-#,##0.00"/>
    <numFmt numFmtId="43" formatCode="_ * #,##0.00_ ;_ * \-#,##0.00_ ;_ * &quot;-&quot;??_ ;_ @_ "/>
    <numFmt numFmtId="164" formatCode="&quot;S/.&quot;\ #,##0.00"/>
    <numFmt numFmtId="165" formatCode="dd/mm/yyyy;@"/>
    <numFmt numFmtId="166" formatCode="0.0"/>
    <numFmt numFmtId="167" formatCode="dd\-mm\-yy;@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b/>
      <u/>
      <sz val="14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0" applyNumberFormat="0" applyBorder="0" applyAlignment="0" applyProtection="0"/>
    <xf numFmtId="0" fontId="5" fillId="21" borderId="2" applyNumberFormat="0" applyAlignment="0" applyProtection="0"/>
    <xf numFmtId="0" fontId="6" fillId="22" borderId="3" applyNumberFormat="0" applyAlignment="0" applyProtection="0"/>
    <xf numFmtId="0" fontId="7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9" fillId="29" borderId="2" applyNumberFormat="0" applyAlignment="0" applyProtection="0"/>
    <xf numFmtId="0" fontId="10" fillId="30" borderId="0" applyNumberFormat="0" applyBorder="0" applyAlignment="0" applyProtection="0"/>
    <xf numFmtId="43" fontId="2" fillId="0" borderId="0" applyFont="0" applyFill="0" applyBorder="0" applyAlignment="0" applyProtection="0"/>
    <xf numFmtId="0" fontId="11" fillId="31" borderId="0" applyNumberFormat="0" applyBorder="0" applyAlignment="0" applyProtection="0"/>
    <xf numFmtId="0" fontId="1" fillId="0" borderId="0"/>
    <xf numFmtId="0" fontId="2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8" fillId="0" borderId="8" applyNumberFormat="0" applyFill="0" applyAlignment="0" applyProtection="0"/>
    <xf numFmtId="0" fontId="17" fillId="0" borderId="9" applyNumberFormat="0" applyFill="0" applyAlignment="0" applyProtection="0"/>
    <xf numFmtId="0" fontId="2" fillId="0" borderId="0"/>
  </cellStyleXfs>
  <cellXfs count="104">
    <xf numFmtId="0" fontId="0" fillId="0" borderId="0" xfId="0"/>
    <xf numFmtId="14" fontId="0" fillId="0" borderId="0" xfId="0" applyNumberFormat="1"/>
    <xf numFmtId="166" fontId="0" fillId="0" borderId="0" xfId="0" applyNumberFormat="1"/>
    <xf numFmtId="2" fontId="0" fillId="0" borderId="0" xfId="0" applyNumberFormat="1"/>
    <xf numFmtId="0" fontId="0" fillId="0" borderId="0" xfId="0" applyFont="1"/>
    <xf numFmtId="0" fontId="18" fillId="0" borderId="0" xfId="0" applyFont="1" applyFill="1" applyAlignment="1">
      <alignment horizontal="center" vertical="center"/>
    </xf>
    <xf numFmtId="0" fontId="19" fillId="0" borderId="1" xfId="0" quotePrefix="1" applyNumberFormat="1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 vertical="center"/>
    </xf>
    <xf numFmtId="0" fontId="19" fillId="34" borderId="1" xfId="0" quotePrefix="1" applyNumberFormat="1" applyFont="1" applyFill="1" applyBorder="1" applyAlignment="1">
      <alignment horizontal="center" vertical="center" wrapText="1"/>
    </xf>
    <xf numFmtId="167" fontId="19" fillId="0" borderId="1" xfId="0" quotePrefix="1" applyNumberFormat="1" applyFont="1" applyFill="1" applyBorder="1" applyAlignment="1">
      <alignment horizontal="center" vertical="center"/>
    </xf>
    <xf numFmtId="164" fontId="19" fillId="0" borderId="1" xfId="32" quotePrefix="1" applyNumberFormat="1" applyFont="1" applyFill="1" applyBorder="1" applyAlignment="1">
      <alignment vertical="center"/>
    </xf>
    <xf numFmtId="164" fontId="19" fillId="0" borderId="1" xfId="0" quotePrefix="1" applyNumberFormat="1" applyFont="1" applyFill="1" applyBorder="1" applyAlignment="1">
      <alignment horizontal="right" vertical="center"/>
    </xf>
    <xf numFmtId="164" fontId="19" fillId="0" borderId="1" xfId="32" applyNumberFormat="1" applyFont="1" applyFill="1" applyBorder="1" applyAlignment="1">
      <alignment horizontal="right" vertical="center"/>
    </xf>
    <xf numFmtId="164" fontId="19" fillId="0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quotePrefix="1" applyNumberFormat="1" applyFont="1" applyFill="1" applyBorder="1" applyAlignment="1">
      <alignment horizontal="center" vertical="center"/>
    </xf>
    <xf numFmtId="3" fontId="19" fillId="0" borderId="1" xfId="0" quotePrefix="1" applyNumberFormat="1" applyFont="1" applyFill="1" applyBorder="1" applyAlignment="1">
      <alignment horizontal="center" vertical="center"/>
    </xf>
    <xf numFmtId="3" fontId="19" fillId="0" borderId="1" xfId="32" applyNumberFormat="1" applyFont="1" applyFill="1" applyBorder="1" applyAlignment="1">
      <alignment horizontal="center" vertical="center"/>
    </xf>
    <xf numFmtId="3" fontId="19" fillId="0" borderId="1" xfId="32" quotePrefix="1" applyNumberFormat="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4" fontId="1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/>
    <xf numFmtId="164" fontId="19" fillId="0" borderId="1" xfId="0" applyNumberFormat="1" applyFont="1" applyFill="1" applyBorder="1" applyAlignment="1">
      <alignment vertical="center"/>
    </xf>
    <xf numFmtId="0" fontId="19" fillId="34" borderId="1" xfId="0" quotePrefix="1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164" fontId="19" fillId="0" borderId="1" xfId="0" quotePrefix="1" applyNumberFormat="1" applyFont="1" applyFill="1" applyBorder="1" applyAlignment="1">
      <alignment vertical="center"/>
    </xf>
    <xf numFmtId="164" fontId="19" fillId="0" borderId="1" xfId="32" applyNumberFormat="1" applyFont="1" applyFill="1" applyBorder="1" applyAlignment="1">
      <alignment vertical="center"/>
    </xf>
    <xf numFmtId="0" fontId="18" fillId="0" borderId="0" xfId="0" quotePrefix="1" applyNumberFormat="1" applyFont="1" applyAlignment="1">
      <alignment horizontal="center"/>
    </xf>
    <xf numFmtId="0" fontId="18" fillId="0" borderId="0" xfId="0" quotePrefix="1" applyNumberFormat="1" applyFont="1"/>
    <xf numFmtId="0" fontId="18" fillId="0" borderId="0" xfId="0" applyFont="1" applyFill="1" applyAlignment="1">
      <alignment horizontal="center"/>
    </xf>
    <xf numFmtId="7" fontId="18" fillId="0" borderId="0" xfId="0" applyNumberFormat="1" applyFont="1" applyFill="1"/>
    <xf numFmtId="0" fontId="18" fillId="0" borderId="0" xfId="0" quotePrefix="1" applyNumberFormat="1" applyFont="1" applyAlignment="1">
      <alignment horizontal="center" vertical="center"/>
    </xf>
    <xf numFmtId="0" fontId="18" fillId="34" borderId="0" xfId="0" quotePrefix="1" applyNumberFormat="1" applyFont="1" applyFill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quotePrefix="1" applyNumberFormat="1" applyFont="1" applyAlignment="1">
      <alignment wrapText="1"/>
    </xf>
    <xf numFmtId="43" fontId="19" fillId="0" borderId="1" xfId="32" quotePrefix="1" applyFont="1" applyFill="1" applyBorder="1" applyAlignment="1">
      <alignment horizontal="center" vertical="center"/>
    </xf>
    <xf numFmtId="43" fontId="19" fillId="0" borderId="1" xfId="32" quotePrefix="1" applyFont="1" applyFill="1" applyBorder="1" applyAlignment="1">
      <alignment horizontal="center" vertical="center" wrapText="1"/>
    </xf>
    <xf numFmtId="43" fontId="19" fillId="0" borderId="1" xfId="32" applyFont="1" applyFill="1" applyBorder="1" applyAlignment="1">
      <alignment horizontal="center" vertical="center" wrapText="1"/>
    </xf>
    <xf numFmtId="0" fontId="18" fillId="0" borderId="0" xfId="0" quotePrefix="1" applyNumberFormat="1" applyFont="1" applyAlignment="1">
      <alignment vertical="center"/>
    </xf>
    <xf numFmtId="0" fontId="18" fillId="0" borderId="0" xfId="0" quotePrefix="1" applyNumberFormat="1" applyFont="1" applyAlignment="1">
      <alignment horizontal="center" wrapText="1"/>
    </xf>
    <xf numFmtId="1" fontId="19" fillId="0" borderId="11" xfId="0" quotePrefix="1" applyNumberFormat="1" applyFont="1" applyFill="1" applyBorder="1" applyAlignment="1">
      <alignment horizontal="center" vertical="center"/>
    </xf>
    <xf numFmtId="43" fontId="19" fillId="34" borderId="15" xfId="32" quotePrefix="1" applyFont="1" applyFill="1" applyBorder="1" applyAlignment="1">
      <alignment horizontal="center" vertical="center" wrapText="1"/>
    </xf>
    <xf numFmtId="43" fontId="19" fillId="0" borderId="15" xfId="32" quotePrefix="1" applyFont="1" applyFill="1" applyBorder="1" applyAlignment="1">
      <alignment horizontal="center" vertical="center" wrapText="1"/>
    </xf>
    <xf numFmtId="43" fontId="19" fillId="0" borderId="15" xfId="32" applyFont="1" applyFill="1" applyBorder="1" applyAlignment="1">
      <alignment horizontal="center" vertical="center" wrapText="1"/>
    </xf>
    <xf numFmtId="0" fontId="19" fillId="0" borderId="0" xfId="0" applyFont="1" applyFill="1" applyBorder="1"/>
    <xf numFmtId="1" fontId="19" fillId="0" borderId="10" xfId="0" quotePrefix="1" applyNumberFormat="1" applyFont="1" applyFill="1" applyBorder="1" applyAlignment="1">
      <alignment horizontal="center" vertical="center"/>
    </xf>
    <xf numFmtId="0" fontId="19" fillId="0" borderId="13" xfId="0" quotePrefix="1" applyNumberFormat="1" applyFont="1" applyFill="1" applyBorder="1" applyAlignment="1">
      <alignment horizontal="center" vertical="center"/>
    </xf>
    <xf numFmtId="0" fontId="19" fillId="0" borderId="13" xfId="0" quotePrefix="1" applyNumberFormat="1" applyFont="1" applyFill="1" applyBorder="1" applyAlignment="1">
      <alignment horizontal="center" vertical="center" wrapText="1"/>
    </xf>
    <xf numFmtId="43" fontId="19" fillId="0" borderId="13" xfId="32" quotePrefix="1" applyFont="1" applyFill="1" applyBorder="1" applyAlignment="1">
      <alignment horizontal="center" vertical="center"/>
    </xf>
    <xf numFmtId="3" fontId="19" fillId="0" borderId="13" xfId="0" applyNumberFormat="1" applyFont="1" applyFill="1" applyBorder="1" applyAlignment="1">
      <alignment horizontal="center" vertical="center"/>
    </xf>
    <xf numFmtId="164" fontId="19" fillId="0" borderId="13" xfId="32" quotePrefix="1" applyNumberFormat="1" applyFont="1" applyFill="1" applyBorder="1" applyAlignment="1">
      <alignment vertical="center"/>
    </xf>
    <xf numFmtId="167" fontId="19" fillId="0" borderId="13" xfId="0" quotePrefix="1" applyNumberFormat="1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43" fontId="19" fillId="34" borderId="14" xfId="32" quotePrefix="1" applyFont="1" applyFill="1" applyBorder="1" applyAlignment="1">
      <alignment horizontal="center" vertical="center" wrapText="1"/>
    </xf>
    <xf numFmtId="0" fontId="24" fillId="0" borderId="0" xfId="0" quotePrefix="1" applyNumberFormat="1" applyFont="1"/>
    <xf numFmtId="0" fontId="25" fillId="0" borderId="0" xfId="0" quotePrefix="1" applyNumberFormat="1" applyFont="1"/>
    <xf numFmtId="0" fontId="18" fillId="0" borderId="0" xfId="0" applyFont="1" applyFill="1" applyBorder="1"/>
    <xf numFmtId="0" fontId="18" fillId="34" borderId="0" xfId="0" applyFont="1" applyFill="1" applyBorder="1"/>
    <xf numFmtId="0" fontId="23" fillId="0" borderId="0" xfId="0" applyFont="1" applyFill="1" applyBorder="1" applyAlignment="1">
      <alignment horizontal="left"/>
    </xf>
    <xf numFmtId="0" fontId="19" fillId="0" borderId="16" xfId="0" quotePrefix="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9" fillId="0" borderId="1" xfId="0" quotePrefix="1" applyNumberFormat="1" applyFont="1" applyBorder="1" applyAlignment="1">
      <alignment horizontal="center" vertical="center"/>
    </xf>
    <xf numFmtId="167" fontId="19" fillId="0" borderId="1" xfId="0" applyNumberFormat="1" applyFont="1" applyFill="1" applyBorder="1" applyAlignment="1">
      <alignment horizontal="center" vertical="center"/>
    </xf>
    <xf numFmtId="0" fontId="22" fillId="33" borderId="18" xfId="0" quotePrefix="1" applyNumberFormat="1" applyFont="1" applyFill="1" applyBorder="1" applyAlignment="1">
      <alignment horizontal="center" vertical="center" wrapText="1"/>
    </xf>
    <xf numFmtId="0" fontId="22" fillId="33" borderId="19" xfId="0" quotePrefix="1" applyNumberFormat="1" applyFont="1" applyFill="1" applyBorder="1" applyAlignment="1">
      <alignment horizontal="center" vertical="center" wrapText="1"/>
    </xf>
    <xf numFmtId="0" fontId="22" fillId="33" borderId="20" xfId="0" quotePrefix="1" applyNumberFormat="1" applyFont="1" applyFill="1" applyBorder="1" applyAlignment="1">
      <alignment horizontal="center" vertical="center" wrapText="1"/>
    </xf>
    <xf numFmtId="7" fontId="19" fillId="0" borderId="1" xfId="0" applyNumberFormat="1" applyFont="1" applyFill="1" applyBorder="1" applyAlignment="1">
      <alignment vertical="center"/>
    </xf>
    <xf numFmtId="165" fontId="19" fillId="34" borderId="1" xfId="0" quotePrefix="1" applyNumberFormat="1" applyFont="1" applyFill="1" applyBorder="1" applyAlignment="1">
      <alignment horizontal="center" vertical="center"/>
    </xf>
    <xf numFmtId="0" fontId="19" fillId="0" borderId="11" xfId="0" quotePrefix="1" applyNumberFormat="1" applyFont="1" applyBorder="1" applyAlignment="1">
      <alignment horizontal="center"/>
    </xf>
    <xf numFmtId="0" fontId="19" fillId="0" borderId="15" xfId="0" quotePrefix="1" applyNumberFormat="1" applyFont="1" applyBorder="1" applyAlignment="1">
      <alignment horizontal="center" vertical="center"/>
    </xf>
    <xf numFmtId="0" fontId="28" fillId="0" borderId="12" xfId="0" quotePrefix="1" applyNumberFormat="1" applyFont="1" applyBorder="1"/>
    <xf numFmtId="0" fontId="19" fillId="0" borderId="16" xfId="0" quotePrefix="1" applyNumberFormat="1" applyFont="1" applyBorder="1" applyAlignment="1">
      <alignment horizontal="center"/>
    </xf>
    <xf numFmtId="0" fontId="19" fillId="0" borderId="16" xfId="0" quotePrefix="1" applyNumberFormat="1" applyFont="1" applyBorder="1"/>
    <xf numFmtId="0" fontId="19" fillId="0" borderId="16" xfId="0" quotePrefix="1" applyNumberFormat="1" applyFont="1" applyBorder="1" applyAlignment="1">
      <alignment horizontal="center" wrapText="1"/>
    </xf>
    <xf numFmtId="0" fontId="19" fillId="0" borderId="16" xfId="0" quotePrefix="1" applyNumberFormat="1" applyFont="1" applyBorder="1" applyAlignment="1">
      <alignment vertical="center"/>
    </xf>
    <xf numFmtId="0" fontId="19" fillId="0" borderId="16" xfId="0" quotePrefix="1" applyNumberFormat="1" applyFont="1" applyBorder="1" applyAlignment="1">
      <alignment wrapText="1"/>
    </xf>
    <xf numFmtId="0" fontId="19" fillId="34" borderId="16" xfId="0" quotePrefix="1" applyNumberFormat="1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7" fontId="19" fillId="0" borderId="16" xfId="0" applyNumberFormat="1" applyFont="1" applyFill="1" applyBorder="1"/>
    <xf numFmtId="0" fontId="19" fillId="0" borderId="17" xfId="0" quotePrefix="1" applyNumberFormat="1" applyFont="1" applyBorder="1" applyAlignment="1">
      <alignment horizontal="center"/>
    </xf>
    <xf numFmtId="0" fontId="19" fillId="0" borderId="0" xfId="0" quotePrefix="1" applyNumberFormat="1" applyFont="1" applyBorder="1" applyAlignment="1">
      <alignment horizontal="center"/>
    </xf>
    <xf numFmtId="0" fontId="19" fillId="0" borderId="0" xfId="0" quotePrefix="1" applyNumberFormat="1" applyFont="1" applyBorder="1"/>
    <xf numFmtId="0" fontId="19" fillId="0" borderId="0" xfId="0" quotePrefix="1" applyNumberFormat="1" applyFont="1" applyBorder="1" applyAlignment="1">
      <alignment horizontal="center" wrapText="1"/>
    </xf>
    <xf numFmtId="0" fontId="19" fillId="0" borderId="0" xfId="0" quotePrefix="1" applyNumberFormat="1" applyFont="1" applyBorder="1" applyAlignment="1">
      <alignment vertical="center"/>
    </xf>
    <xf numFmtId="0" fontId="19" fillId="0" borderId="0" xfId="0" quotePrefix="1" applyNumberFormat="1" applyFont="1" applyBorder="1" applyAlignment="1">
      <alignment wrapText="1"/>
    </xf>
    <xf numFmtId="0" fontId="19" fillId="34" borderId="0" xfId="0" quotePrefix="1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7" fontId="19" fillId="0" borderId="0" xfId="0" applyNumberFormat="1" applyFont="1" applyFill="1" applyBorder="1"/>
    <xf numFmtId="0" fontId="19" fillId="0" borderId="0" xfId="0" quotePrefix="1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left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" xfId="32" builtinId="3"/>
    <cellStyle name="Neutral" xfId="33" builtinId="28" customBuiltin="1"/>
    <cellStyle name="Normal" xfId="0" builtinId="0"/>
    <cellStyle name="Normal 15" xfId="43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yva\Documents\MIGRA%20AGOSTO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DITH-COMBUSTIBLE\2016\6.Reporte\03MAR\201603%20MIG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UDITH-COMBUSTIBLE\10\201509%20Reporte%20Combustible%20v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zevallosg\AppData\Local\Microsoft\Windows\Temporary%20Internet%20Files\Content.Outlook\OK7Q1ARM\201605%20Reporte%20de%20Combustib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GRA"/>
      <sheetName val="Data1"/>
      <sheetName val="Data2"/>
      <sheetName val="Data3"/>
    </sheetNames>
    <sheetDataSet>
      <sheetData sheetId="0" refreshError="1"/>
      <sheetData sheetId="1" refreshError="1">
        <row r="1">
          <cell r="A1" t="str">
            <v>PLACA</v>
          </cell>
          <cell r="B1" t="str">
            <v>RECORRIDO</v>
          </cell>
          <cell r="C1" t="str">
            <v>IMPORTE</v>
          </cell>
          <cell r="D1" t="str">
            <v>CHOFER</v>
          </cell>
          <cell r="E1" t="str">
            <v>DEPENDENCIA</v>
          </cell>
          <cell r="F1" t="str">
            <v>COMBUSTIBLE</v>
          </cell>
          <cell r="G1" t="str">
            <v>CHOFER ADICIONAL</v>
          </cell>
          <cell r="H1" t="str">
            <v>concatenar</v>
          </cell>
        </row>
        <row r="2">
          <cell r="A2" t="str">
            <v>EGE-095</v>
          </cell>
          <cell r="B2">
            <v>671</v>
          </cell>
          <cell r="C2">
            <v>241.91550999999998</v>
          </cell>
          <cell r="D2" t="str">
            <v>GONZALES EDUARDO</v>
          </cell>
          <cell r="E2" t="str">
            <v>ALMACEN CENTRAL</v>
          </cell>
          <cell r="F2" t="str">
            <v>DB5 S-50 UV</v>
          </cell>
          <cell r="H2" t="str">
            <v>ALMACEN CENTRAL ()</v>
          </cell>
        </row>
        <row r="3">
          <cell r="A3" t="str">
            <v>EGE-097</v>
          </cell>
          <cell r="B3">
            <v>274</v>
          </cell>
          <cell r="C3">
            <v>53.046300000000002</v>
          </cell>
          <cell r="D3" t="str">
            <v>RODRIGUEZ JOSE</v>
          </cell>
          <cell r="E3" t="str">
            <v>ALMACEN CENTRAL</v>
          </cell>
          <cell r="F3" t="str">
            <v>GNV - G90 PLUS</v>
          </cell>
          <cell r="H3" t="str">
            <v>ALMACEN CENTRAL ()</v>
          </cell>
        </row>
        <row r="4">
          <cell r="A4" t="str">
            <v>EGR-569</v>
          </cell>
          <cell r="B4">
            <v>331</v>
          </cell>
          <cell r="C4">
            <v>115.28447999999999</v>
          </cell>
          <cell r="D4" t="str">
            <v>TEJEDA RICARDO</v>
          </cell>
          <cell r="E4" t="str">
            <v>ALMACEN CENTRAL</v>
          </cell>
          <cell r="F4" t="str">
            <v>DB5 S-50 UV</v>
          </cell>
          <cell r="H4" t="str">
            <v>ALMACEN CENTRAL ()</v>
          </cell>
        </row>
        <row r="5">
          <cell r="A5" t="str">
            <v>MCARGA-212</v>
          </cell>
          <cell r="B5" t="str">
            <v>*</v>
          </cell>
          <cell r="C5">
            <v>103.16972</v>
          </cell>
          <cell r="D5" t="str">
            <v>NEGLI JULIO</v>
          </cell>
          <cell r="E5" t="str">
            <v>ALMACEN CENTRAL</v>
          </cell>
          <cell r="F5" t="str">
            <v>DB5 S-50 UV</v>
          </cell>
          <cell r="H5" t="str">
            <v>ALMACEN CENTRAL ()</v>
          </cell>
        </row>
        <row r="6">
          <cell r="A6" t="str">
            <v>EGR-881</v>
          </cell>
          <cell r="B6">
            <v>719</v>
          </cell>
          <cell r="C6">
            <v>235.87578999999999</v>
          </cell>
          <cell r="D6" t="str">
            <v>SANTOS RAUL</v>
          </cell>
          <cell r="E6" t="str">
            <v>DEFENSA NACIONAL</v>
          </cell>
          <cell r="F6" t="str">
            <v>DB5 S-50 UV</v>
          </cell>
          <cell r="H6" t="str">
            <v>DEFENSA NACIONAL ()</v>
          </cell>
        </row>
        <row r="7">
          <cell r="A7" t="str">
            <v>EGR-886</v>
          </cell>
          <cell r="B7">
            <v>1500</v>
          </cell>
          <cell r="C7">
            <v>436.39625999999998</v>
          </cell>
          <cell r="D7" t="str">
            <v>SAAVEDRA CARLOS</v>
          </cell>
          <cell r="E7" t="str">
            <v>DEFENSA NACIONAL</v>
          </cell>
          <cell r="F7" t="str">
            <v>DB5 S-50 UV</v>
          </cell>
          <cell r="H7" t="str">
            <v>DEFENSA NACIONAL ()</v>
          </cell>
        </row>
        <row r="8">
          <cell r="A8" t="str">
            <v>EGE-104</v>
          </cell>
          <cell r="B8">
            <v>1090</v>
          </cell>
          <cell r="C8">
            <v>299.39881000000003</v>
          </cell>
          <cell r="D8" t="str">
            <v>MENDOZA HENRY</v>
          </cell>
          <cell r="E8" t="str">
            <v>DGIEM</v>
          </cell>
          <cell r="F8" t="str">
            <v>DB5 S-50 UV</v>
          </cell>
          <cell r="G8" t="str">
            <v>ROMERO RICARDO</v>
          </cell>
          <cell r="H8" t="str">
            <v>DGIEM (ROMERO RICARDO)</v>
          </cell>
        </row>
        <row r="9">
          <cell r="A9" t="str">
            <v>EGE-266</v>
          </cell>
          <cell r="B9">
            <v>1108</v>
          </cell>
          <cell r="C9">
            <v>346.93952999999999</v>
          </cell>
          <cell r="D9" t="str">
            <v>JAMANCA PEDRO</v>
          </cell>
          <cell r="E9" t="str">
            <v>DGIEM</v>
          </cell>
          <cell r="F9" t="str">
            <v>DB5 S-50 UV</v>
          </cell>
          <cell r="G9" t="str">
            <v>CHOQUE WALTER</v>
          </cell>
          <cell r="H9" t="str">
            <v>DGIEM (CHOQUE WALTER)</v>
          </cell>
        </row>
        <row r="10">
          <cell r="A10" t="str">
            <v>EGS-009</v>
          </cell>
          <cell r="B10">
            <v>1621</v>
          </cell>
          <cell r="C10">
            <v>441.69425999999999</v>
          </cell>
          <cell r="D10" t="str">
            <v>CHOQUE WALTER</v>
          </cell>
          <cell r="E10" t="str">
            <v>DGIEM</v>
          </cell>
          <cell r="F10" t="str">
            <v>DB5 S-50 UV</v>
          </cell>
          <cell r="G10" t="str">
            <v>JAMANCA PEDRO</v>
          </cell>
          <cell r="H10" t="str">
            <v>DGIEM (JAMANCA PEDRO)</v>
          </cell>
        </row>
        <row r="11">
          <cell r="A11" t="str">
            <v>BK-5379</v>
          </cell>
          <cell r="B11">
            <v>646</v>
          </cell>
          <cell r="C11">
            <v>201.6225</v>
          </cell>
          <cell r="D11" t="str">
            <v>CHAVEZ HECTOR</v>
          </cell>
          <cell r="E11" t="str">
            <v>DIGEMID</v>
          </cell>
          <cell r="F11" t="str">
            <v>GASOHOL 90 PLUS</v>
          </cell>
          <cell r="G11" t="str">
            <v>VARGAS JULIO</v>
          </cell>
          <cell r="H11" t="str">
            <v>DIGEMID (VARGAS JULIO)</v>
          </cell>
        </row>
        <row r="12">
          <cell r="A12" t="str">
            <v>EGA-306</v>
          </cell>
          <cell r="B12">
            <v>1350</v>
          </cell>
          <cell r="C12">
            <v>438.86866000000003</v>
          </cell>
          <cell r="D12" t="str">
            <v>LIMAHUAY ALEX</v>
          </cell>
          <cell r="E12" t="str">
            <v>DIGEMID</v>
          </cell>
          <cell r="F12" t="str">
            <v>DB5 S-50 UV</v>
          </cell>
          <cell r="H12" t="str">
            <v>DIGEMID ()</v>
          </cell>
        </row>
        <row r="13">
          <cell r="A13" t="str">
            <v>EGA-360</v>
          </cell>
          <cell r="B13">
            <v>902</v>
          </cell>
          <cell r="C13">
            <v>303.51359000000002</v>
          </cell>
          <cell r="D13" t="str">
            <v>TORRES JULIO</v>
          </cell>
          <cell r="E13" t="str">
            <v>DIGEMID</v>
          </cell>
          <cell r="F13" t="str">
            <v>DB5 S-50 UV</v>
          </cell>
          <cell r="H13" t="str">
            <v>DIGEMID ()</v>
          </cell>
        </row>
        <row r="14">
          <cell r="A14" t="str">
            <v>EGA-506</v>
          </cell>
          <cell r="B14">
            <v>1075</v>
          </cell>
          <cell r="C14">
            <v>409.23517999999996</v>
          </cell>
          <cell r="D14" t="str">
            <v>CARRILLO DANTE</v>
          </cell>
          <cell r="E14" t="str">
            <v>DIGEMID</v>
          </cell>
          <cell r="F14" t="str">
            <v>DB5 S-50 UV</v>
          </cell>
          <cell r="H14" t="str">
            <v>DIGEMID ()</v>
          </cell>
        </row>
        <row r="15">
          <cell r="A15" t="str">
            <v>EGD-886</v>
          </cell>
          <cell r="B15">
            <v>815</v>
          </cell>
          <cell r="C15">
            <v>306.3306</v>
          </cell>
          <cell r="D15" t="str">
            <v>SUNQUILLPO JUVENAL</v>
          </cell>
          <cell r="E15" t="str">
            <v>DIGEMID</v>
          </cell>
          <cell r="F15" t="str">
            <v>GASOHOL 97 PLUS</v>
          </cell>
          <cell r="H15" t="str">
            <v>DIGEMID ()</v>
          </cell>
        </row>
        <row r="16">
          <cell r="A16" t="str">
            <v>EGE-110</v>
          </cell>
          <cell r="B16">
            <v>416</v>
          </cell>
          <cell r="C16">
            <v>261.48303999999996</v>
          </cell>
          <cell r="D16" t="str">
            <v>CUEVA ALEJANDRO</v>
          </cell>
          <cell r="E16" t="str">
            <v>DIGEMID</v>
          </cell>
          <cell r="F16" t="str">
            <v>GASOHOL 97 PLUS</v>
          </cell>
          <cell r="G16" t="str">
            <v>DIAZ SEGUNDO</v>
          </cell>
          <cell r="H16" t="str">
            <v>DIGEMID (DIAZ SEGUNDO)</v>
          </cell>
        </row>
        <row r="17">
          <cell r="A17" t="str">
            <v>EGI-440</v>
          </cell>
          <cell r="B17">
            <v>1474</v>
          </cell>
          <cell r="C17">
            <v>543.13330000000008</v>
          </cell>
          <cell r="D17" t="str">
            <v>CONDORI EDWIN</v>
          </cell>
          <cell r="E17" t="str">
            <v>DIGEMID</v>
          </cell>
          <cell r="F17" t="str">
            <v>DB5 S-50 UV</v>
          </cell>
          <cell r="H17" t="str">
            <v>DIGEMID ()</v>
          </cell>
        </row>
        <row r="18">
          <cell r="A18" t="str">
            <v>EGI-444</v>
          </cell>
          <cell r="B18">
            <v>1074</v>
          </cell>
          <cell r="C18">
            <v>408.58176000000003</v>
          </cell>
          <cell r="D18" t="str">
            <v>ESTRADA ANGEL</v>
          </cell>
          <cell r="E18" t="str">
            <v>DIGEMID</v>
          </cell>
          <cell r="F18" t="str">
            <v>DB5 S-50 UV</v>
          </cell>
          <cell r="H18" t="str">
            <v>DIGEMID ()</v>
          </cell>
        </row>
        <row r="19">
          <cell r="A19" t="str">
            <v>EGI-574</v>
          </cell>
          <cell r="B19">
            <v>1675</v>
          </cell>
          <cell r="C19">
            <v>573.48200999999995</v>
          </cell>
          <cell r="D19" t="str">
            <v>NIGRO PEPE</v>
          </cell>
          <cell r="E19" t="str">
            <v>DIGEMID</v>
          </cell>
          <cell r="F19" t="str">
            <v>DB5 S-50 UV</v>
          </cell>
          <cell r="G19" t="str">
            <v>CHAVEZ HECTOR</v>
          </cell>
          <cell r="H19" t="str">
            <v>DIGEMID (CHAVEZ HECTOR)</v>
          </cell>
        </row>
        <row r="20">
          <cell r="A20" t="str">
            <v>EGI-599</v>
          </cell>
          <cell r="B20">
            <v>1807</v>
          </cell>
          <cell r="C20">
            <v>527.98102000000006</v>
          </cell>
          <cell r="D20" t="str">
            <v>DIAZ SEGUNDO</v>
          </cell>
          <cell r="E20" t="str">
            <v>DIGEMID</v>
          </cell>
          <cell r="F20" t="str">
            <v>DB5 S-50 UV</v>
          </cell>
          <cell r="G20" t="str">
            <v>BELLIDO HILDEBRANDO</v>
          </cell>
          <cell r="H20" t="str">
            <v>DIGEMID (BELLIDO HILDEBRANDO)</v>
          </cell>
        </row>
        <row r="21">
          <cell r="A21" t="str">
            <v>EGI-670</v>
          </cell>
          <cell r="B21">
            <v>1658</v>
          </cell>
          <cell r="C21">
            <v>489.52636999999999</v>
          </cell>
          <cell r="D21" t="str">
            <v>VEGA JUAN</v>
          </cell>
          <cell r="E21" t="str">
            <v>DIGEMID</v>
          </cell>
          <cell r="F21" t="str">
            <v>DB5 S-50 UV</v>
          </cell>
          <cell r="G21" t="str">
            <v>DIAZ SEGUNDO</v>
          </cell>
          <cell r="H21" t="str">
            <v>DIGEMID (DIAZ SEGUNDO)</v>
          </cell>
        </row>
        <row r="22">
          <cell r="A22" t="str">
            <v>EGM-674</v>
          </cell>
          <cell r="B22">
            <v>205.99642724946489</v>
          </cell>
          <cell r="C22">
            <v>240.15877000000003</v>
          </cell>
          <cell r="D22" t="str">
            <v>DIAZ SEGUNDO</v>
          </cell>
          <cell r="E22" t="str">
            <v>DIGEMID</v>
          </cell>
          <cell r="F22" t="str">
            <v>GASOHOL 97 PLUS</v>
          </cell>
          <cell r="H22" t="str">
            <v>DIGEMID ()</v>
          </cell>
        </row>
        <row r="23">
          <cell r="A23" t="str">
            <v>RII-906</v>
          </cell>
          <cell r="B23">
            <v>745</v>
          </cell>
          <cell r="C23">
            <v>209.01492999999999</v>
          </cell>
          <cell r="D23" t="str">
            <v>RODAS LINO</v>
          </cell>
          <cell r="E23" t="str">
            <v>DIGEMID</v>
          </cell>
          <cell r="F23" t="str">
            <v>DB5 S-50 UV</v>
          </cell>
          <cell r="H23" t="str">
            <v>DIGEMID ()</v>
          </cell>
        </row>
        <row r="24">
          <cell r="A24" t="str">
            <v>RIL-529</v>
          </cell>
          <cell r="B24">
            <v>843.29787405249692</v>
          </cell>
          <cell r="C24">
            <v>880.39463999999998</v>
          </cell>
          <cell r="D24" t="str">
            <v>CUEVA ALEJANDRO</v>
          </cell>
          <cell r="E24" t="str">
            <v>DIGEMID</v>
          </cell>
          <cell r="F24" t="str">
            <v>GASOHOL 97 PLUS</v>
          </cell>
          <cell r="G24" t="str">
            <v>ACOSTA ENZZO</v>
          </cell>
          <cell r="H24" t="str">
            <v>DIGEMID (ACOSTA ENZZO)</v>
          </cell>
        </row>
        <row r="25">
          <cell r="A25" t="str">
            <v>EGA-428</v>
          </cell>
          <cell r="B25">
            <v>1907</v>
          </cell>
          <cell r="C25">
            <v>533.35849000000007</v>
          </cell>
          <cell r="D25" t="str">
            <v>CABRERA JUAN</v>
          </cell>
          <cell r="E25" t="str">
            <v>DIGESA</v>
          </cell>
          <cell r="F25" t="str">
            <v>DB5 S-50 UV</v>
          </cell>
          <cell r="H25" t="str">
            <v>DIGESA ()</v>
          </cell>
        </row>
        <row r="26">
          <cell r="A26" t="str">
            <v>EGE-066</v>
          </cell>
          <cell r="B26">
            <v>850</v>
          </cell>
          <cell r="C26">
            <v>296.48950000000002</v>
          </cell>
          <cell r="D26" t="str">
            <v>PEREZ LUIS</v>
          </cell>
          <cell r="E26" t="str">
            <v>DIGESA</v>
          </cell>
          <cell r="F26" t="str">
            <v>GNV - G90 PLUS</v>
          </cell>
          <cell r="H26" t="str">
            <v>DIGESA ()</v>
          </cell>
        </row>
        <row r="27">
          <cell r="A27" t="str">
            <v>EGE-068</v>
          </cell>
          <cell r="B27">
            <v>801</v>
          </cell>
          <cell r="C27">
            <v>161.9324</v>
          </cell>
          <cell r="D27" t="str">
            <v>ACEVEDO JOSE</v>
          </cell>
          <cell r="E27" t="str">
            <v>DIGESA</v>
          </cell>
          <cell r="F27" t="str">
            <v>GNV - G90 PLUS</v>
          </cell>
          <cell r="H27" t="str">
            <v>DIGESA ()</v>
          </cell>
        </row>
        <row r="28">
          <cell r="A28" t="str">
            <v>EGE-108</v>
          </cell>
          <cell r="B28">
            <v>1003</v>
          </cell>
          <cell r="C28">
            <v>146.0472</v>
          </cell>
          <cell r="D28" t="str">
            <v>YACTAYO RUBEN</v>
          </cell>
          <cell r="E28" t="str">
            <v>DIGESA</v>
          </cell>
          <cell r="F28" t="str">
            <v>GNV - G90 PLUS</v>
          </cell>
          <cell r="H28" t="str">
            <v>DIGESA ()</v>
          </cell>
        </row>
        <row r="29">
          <cell r="A29" t="str">
            <v>EGE-109</v>
          </cell>
          <cell r="B29">
            <v>569</v>
          </cell>
          <cell r="C29">
            <v>212.04362000000003</v>
          </cell>
          <cell r="D29" t="str">
            <v>MORENO ROMULO</v>
          </cell>
          <cell r="E29" t="str">
            <v>DIGESA</v>
          </cell>
          <cell r="F29" t="str">
            <v>DB5 S-50 UV</v>
          </cell>
          <cell r="H29" t="str">
            <v>DIGESA ()</v>
          </cell>
        </row>
        <row r="30">
          <cell r="A30" t="str">
            <v>EGG-084</v>
          </cell>
          <cell r="B30">
            <v>825</v>
          </cell>
          <cell r="C30">
            <v>406.32281</v>
          </cell>
          <cell r="D30" t="str">
            <v>REYNOSO DANIEL</v>
          </cell>
          <cell r="E30" t="str">
            <v>DIGESA</v>
          </cell>
          <cell r="F30" t="str">
            <v>GASOHOL 97 PLUS</v>
          </cell>
          <cell r="G30" t="str">
            <v>MORENO ROMULO</v>
          </cell>
          <cell r="H30" t="str">
            <v>DIGESA (MORENO ROMULO)</v>
          </cell>
        </row>
        <row r="31">
          <cell r="A31" t="str">
            <v>EGI-597</v>
          </cell>
          <cell r="B31">
            <v>3653</v>
          </cell>
          <cell r="C31">
            <v>453.23506999999995</v>
          </cell>
          <cell r="D31" t="str">
            <v>ARANA JORGE</v>
          </cell>
          <cell r="E31" t="str">
            <v>DIGESA</v>
          </cell>
          <cell r="F31" t="str">
            <v>DB5 S-50 UV</v>
          </cell>
          <cell r="H31" t="str">
            <v>DIGESA ()</v>
          </cell>
        </row>
        <row r="32">
          <cell r="A32" t="str">
            <v>EGI-604</v>
          </cell>
          <cell r="B32">
            <v>1289</v>
          </cell>
          <cell r="C32">
            <v>381.90633000000003</v>
          </cell>
          <cell r="D32" t="str">
            <v>ALVARADO RICARDO</v>
          </cell>
          <cell r="E32" t="str">
            <v>DIGESA</v>
          </cell>
          <cell r="F32" t="str">
            <v>DB5 S-50 UV</v>
          </cell>
          <cell r="H32" t="str">
            <v>DIGESA ()</v>
          </cell>
        </row>
        <row r="33">
          <cell r="A33" t="str">
            <v>EGI-671</v>
          </cell>
          <cell r="B33">
            <v>3882</v>
          </cell>
          <cell r="C33">
            <v>285.57103000000001</v>
          </cell>
          <cell r="D33" t="str">
            <v>BELSUZARRI MARCIAL</v>
          </cell>
          <cell r="E33" t="str">
            <v>DIGESA</v>
          </cell>
          <cell r="F33" t="str">
            <v>DB5 S-50 UV</v>
          </cell>
          <cell r="H33" t="str">
            <v>DIGESA ()</v>
          </cell>
        </row>
        <row r="34">
          <cell r="A34" t="str">
            <v>EGI-685</v>
          </cell>
          <cell r="B34">
            <v>3958</v>
          </cell>
          <cell r="C34">
            <v>226.00385</v>
          </cell>
          <cell r="D34" t="str">
            <v>LUNA ERNESTO</v>
          </cell>
          <cell r="E34" t="str">
            <v>DIGESA</v>
          </cell>
          <cell r="F34" t="str">
            <v>DB5 S-50 UV</v>
          </cell>
          <cell r="G34" t="str">
            <v>PAICO FIDEL</v>
          </cell>
          <cell r="H34" t="str">
            <v>DIGESA (PAICO FIDEL)</v>
          </cell>
        </row>
        <row r="35">
          <cell r="A35" t="str">
            <v>EGJ-429</v>
          </cell>
          <cell r="B35">
            <v>403</v>
          </cell>
          <cell r="C35">
            <v>141.73916</v>
          </cell>
          <cell r="D35" t="str">
            <v>SIERRA ALEJANDRO</v>
          </cell>
          <cell r="E35" t="str">
            <v>DIGESA</v>
          </cell>
          <cell r="F35" t="str">
            <v>DB5 S-50 UV</v>
          </cell>
          <cell r="H35" t="str">
            <v>DIGESA ()</v>
          </cell>
        </row>
        <row r="36">
          <cell r="A36" t="str">
            <v>EGE-102</v>
          </cell>
          <cell r="B36">
            <v>755</v>
          </cell>
          <cell r="C36">
            <v>508.89758</v>
          </cell>
          <cell r="D36" t="str">
            <v>PEREZ WILFREDO</v>
          </cell>
          <cell r="E36" t="str">
            <v>EPIDEMIOLOGIA</v>
          </cell>
          <cell r="F36" t="str">
            <v>GASOHOL 97 PLUS</v>
          </cell>
          <cell r="H36" t="str">
            <v>EPIDEMIOLOGIA ()</v>
          </cell>
        </row>
        <row r="37">
          <cell r="A37" t="str">
            <v>EGF-547</v>
          </cell>
          <cell r="B37">
            <v>897</v>
          </cell>
          <cell r="C37">
            <v>353.2</v>
          </cell>
          <cell r="D37" t="str">
            <v>PARRAGA DAVID</v>
          </cell>
          <cell r="E37" t="str">
            <v>EPIDEMIOLOGIA</v>
          </cell>
          <cell r="F37" t="str">
            <v>DB5 S-50 UV</v>
          </cell>
          <cell r="H37" t="str">
            <v>EPIDEMIOLOGIA ()</v>
          </cell>
        </row>
        <row r="38">
          <cell r="A38" t="str">
            <v>EGF-605</v>
          </cell>
          <cell r="B38">
            <v>516</v>
          </cell>
          <cell r="C38">
            <v>187.18716999999998</v>
          </cell>
          <cell r="D38" t="str">
            <v>SIGUAS LUIS</v>
          </cell>
          <cell r="E38" t="str">
            <v>EPIDEMIOLOGIA</v>
          </cell>
          <cell r="F38" t="str">
            <v>DB5 S-50 UV</v>
          </cell>
          <cell r="H38" t="str">
            <v>EPIDEMIOLOGIA ()</v>
          </cell>
        </row>
        <row r="39">
          <cell r="A39" t="str">
            <v>EA-3470</v>
          </cell>
          <cell r="B39">
            <v>211</v>
          </cell>
          <cell r="C39">
            <v>63.86242</v>
          </cell>
          <cell r="D39" t="str">
            <v>PACHECO JOSE</v>
          </cell>
          <cell r="E39" t="str">
            <v>SEDE CENTRAL - DESPACHO</v>
          </cell>
          <cell r="F39" t="str">
            <v>GASOHOL 97 PLUS</v>
          </cell>
          <cell r="H39" t="str">
            <v>SEDE CENTRAL - DESPACHO ()</v>
          </cell>
        </row>
        <row r="40">
          <cell r="A40" t="str">
            <v>EGB-682</v>
          </cell>
          <cell r="B40">
            <v>2231</v>
          </cell>
          <cell r="C40">
            <v>759.98044000000004</v>
          </cell>
          <cell r="D40" t="str">
            <v>MINAYA ROSBEL</v>
          </cell>
          <cell r="E40" t="str">
            <v>SEDE CENTRAL - DESPACHO</v>
          </cell>
          <cell r="F40" t="str">
            <v>DB5 S-50 UV</v>
          </cell>
          <cell r="G40" t="str">
            <v>VASQUEZ ANTONIO</v>
          </cell>
          <cell r="H40" t="str">
            <v>SEDE CENTRAL - DESPACHO (VASQUEZ ANTONIO)</v>
          </cell>
        </row>
        <row r="41">
          <cell r="A41" t="str">
            <v>EGD-973</v>
          </cell>
          <cell r="B41">
            <v>644</v>
          </cell>
          <cell r="C41">
            <v>525.94463999999994</v>
          </cell>
          <cell r="D41" t="str">
            <v>CASANOVA MARTIN</v>
          </cell>
          <cell r="E41" t="str">
            <v>SEDE CENTRAL - DESPACHO</v>
          </cell>
          <cell r="F41" t="str">
            <v>GASOHOL 97 PLUS</v>
          </cell>
          <cell r="G41" t="str">
            <v>GUZMAN ISRAEL</v>
          </cell>
          <cell r="H41" t="str">
            <v>SEDE CENTRAL - DESPACHO (GUZMAN ISRAEL)</v>
          </cell>
        </row>
        <row r="42">
          <cell r="A42" t="str">
            <v>EGD-974</v>
          </cell>
          <cell r="B42">
            <v>755.5</v>
          </cell>
          <cell r="C42">
            <v>336.26392000000004</v>
          </cell>
          <cell r="D42" t="str">
            <v>CASANOVA MARTIN</v>
          </cell>
          <cell r="E42" t="str">
            <v>SEDE CENTRAL - DESPACHO</v>
          </cell>
          <cell r="F42" t="str">
            <v>GNV - G97 PLUS</v>
          </cell>
          <cell r="H42" t="str">
            <v>SEDE CENTRAL - DESPACHO ()</v>
          </cell>
        </row>
        <row r="43">
          <cell r="A43" t="str">
            <v>EGD-984</v>
          </cell>
          <cell r="B43">
            <v>1636</v>
          </cell>
          <cell r="C43">
            <v>1646.56387</v>
          </cell>
          <cell r="D43" t="str">
            <v>RISCO PRAXI</v>
          </cell>
          <cell r="E43" t="str">
            <v>SEDE CENTRAL - DESPACHO</v>
          </cell>
          <cell r="F43" t="str">
            <v>GASOHOL 97 PLUS</v>
          </cell>
          <cell r="G43" t="str">
            <v>ESPINOZA JAVIER</v>
          </cell>
          <cell r="H43" t="str">
            <v>SEDE CENTRAL - DESPACHO (ESPINOZA JAVIER)</v>
          </cell>
        </row>
        <row r="44">
          <cell r="A44" t="str">
            <v>EGE-065</v>
          </cell>
          <cell r="B44">
            <v>1334</v>
          </cell>
          <cell r="C44">
            <v>1031.1467000000002</v>
          </cell>
          <cell r="D44" t="str">
            <v>JULCA PETTER</v>
          </cell>
          <cell r="E44" t="str">
            <v>SEDE CENTRAL - DESPACHO</v>
          </cell>
          <cell r="F44" t="str">
            <v>GASOHOL 90 PLUS</v>
          </cell>
          <cell r="G44" t="str">
            <v>DIAZ VICTOR</v>
          </cell>
          <cell r="H44" t="str">
            <v>SEDE CENTRAL - DESPACHO (DIAZ VICTOR)</v>
          </cell>
        </row>
        <row r="45">
          <cell r="A45" t="str">
            <v>EGG-101</v>
          </cell>
          <cell r="B45">
            <v>4259</v>
          </cell>
          <cell r="C45">
            <v>333.16473000000002</v>
          </cell>
          <cell r="D45" t="str">
            <v>ROMERO MANUEL</v>
          </cell>
          <cell r="E45" t="str">
            <v>SEDE CENTRAL - DESPACHO</v>
          </cell>
          <cell r="F45" t="str">
            <v>DB5 S-50 UV</v>
          </cell>
          <cell r="G45" t="str">
            <v>VILLALOBOS CARLOS</v>
          </cell>
          <cell r="H45" t="str">
            <v>SEDE CENTRAL - DESPACHO (VILLALOBOS CARLOS)</v>
          </cell>
        </row>
        <row r="46">
          <cell r="A46" t="str">
            <v>EGH-513</v>
          </cell>
          <cell r="B46">
            <v>304</v>
          </cell>
          <cell r="C46">
            <v>116.81523000000001</v>
          </cell>
          <cell r="D46" t="str">
            <v>LOPEZ FRANKLIN</v>
          </cell>
          <cell r="E46" t="str">
            <v>SEDE CENTRAL - DESPACHO</v>
          </cell>
          <cell r="F46" t="str">
            <v>GLP</v>
          </cell>
          <cell r="H46" t="str">
            <v>SEDE CENTRAL - DESPACHO ()</v>
          </cell>
        </row>
        <row r="47">
          <cell r="A47" t="str">
            <v>EGI-657</v>
          </cell>
          <cell r="B47">
            <v>1366</v>
          </cell>
          <cell r="C47">
            <v>454.24169000000001</v>
          </cell>
          <cell r="D47" t="str">
            <v>ZEGARRA ENRIQUE</v>
          </cell>
          <cell r="E47" t="str">
            <v>SEDE CENTRAL - DESPACHO</v>
          </cell>
          <cell r="F47" t="str">
            <v>DB5 S-50 UV</v>
          </cell>
          <cell r="G47" t="str">
            <v>SANCHEZ SAMUEL / BAILON ALEJANDRO</v>
          </cell>
          <cell r="H47" t="str">
            <v>SEDE CENTRAL - DESPACHO (SANCHEZ SAMUEL / BAILON ALEJANDRO)</v>
          </cell>
        </row>
        <row r="48">
          <cell r="A48" t="str">
            <v>EGJ-504</v>
          </cell>
          <cell r="B48">
            <v>410</v>
          </cell>
          <cell r="C48">
            <v>144.05261999999999</v>
          </cell>
          <cell r="D48" t="str">
            <v>CANALES CESAR</v>
          </cell>
          <cell r="E48" t="str">
            <v>SEDE CENTRAL - DESPACHO</v>
          </cell>
          <cell r="F48" t="str">
            <v>DB5 S-50 UV</v>
          </cell>
          <cell r="H48" t="str">
            <v>SEDE CENTRAL - DESPACHO ()</v>
          </cell>
        </row>
        <row r="49">
          <cell r="A49" t="str">
            <v>EGK-351</v>
          </cell>
          <cell r="B49">
            <v>991</v>
          </cell>
          <cell r="C49">
            <v>731.28665999999998</v>
          </cell>
          <cell r="D49" t="str">
            <v>CANO RAUL</v>
          </cell>
          <cell r="E49" t="str">
            <v>SEDE CENTRAL - DESPACHO</v>
          </cell>
          <cell r="F49" t="str">
            <v>GASOHOL 97 PLUS</v>
          </cell>
          <cell r="H49" t="str">
            <v>SEDE CENTRAL - DESPACHO ()</v>
          </cell>
        </row>
        <row r="50">
          <cell r="A50" t="str">
            <v>EGR-939</v>
          </cell>
          <cell r="B50">
            <v>1065</v>
          </cell>
          <cell r="C50">
            <v>481.20949999999993</v>
          </cell>
          <cell r="D50" t="str">
            <v>LEYVA EDWAR</v>
          </cell>
          <cell r="E50" t="str">
            <v>SEDE CENTRAL - DESPACHO</v>
          </cell>
          <cell r="F50" t="str">
            <v>GASOHOL 97 PLUS</v>
          </cell>
          <cell r="H50" t="str">
            <v>SEDE CENTRAL - DESPACHO ()</v>
          </cell>
        </row>
        <row r="51">
          <cell r="A51" t="str">
            <v>EGS-071</v>
          </cell>
          <cell r="B51">
            <v>781</v>
          </cell>
          <cell r="C51">
            <v>472.99238000000003</v>
          </cell>
          <cell r="D51" t="str">
            <v>VILLALOBOS CARLOS</v>
          </cell>
          <cell r="E51" t="str">
            <v>SEDE CENTRAL - DESPACHO</v>
          </cell>
          <cell r="F51" t="str">
            <v>GASOHOL 97 PLUS</v>
          </cell>
          <cell r="G51" t="str">
            <v>ROMERO MANUEL</v>
          </cell>
          <cell r="H51" t="str">
            <v>SEDE CENTRAL - DESPACHO (ROMERO MANUEL)</v>
          </cell>
        </row>
        <row r="52">
          <cell r="A52" t="str">
            <v>EGS-104</v>
          </cell>
          <cell r="B52">
            <v>948</v>
          </cell>
          <cell r="C52">
            <v>392.70947999999999</v>
          </cell>
          <cell r="D52" t="str">
            <v>ALVAREZ FERNANDO</v>
          </cell>
          <cell r="E52" t="str">
            <v>SEDE CENTRAL - DESPACHO</v>
          </cell>
          <cell r="F52" t="str">
            <v>GASOHOL 97 PLUS</v>
          </cell>
          <cell r="H52" t="str">
            <v>SEDE CENTRAL - DESPACHO ()</v>
          </cell>
        </row>
        <row r="53">
          <cell r="A53" t="str">
            <v>EGS-109</v>
          </cell>
          <cell r="B53">
            <v>1711</v>
          </cell>
          <cell r="C53">
            <v>1339.32764</v>
          </cell>
          <cell r="D53" t="str">
            <v>ASENCIO JUAN CARLOS</v>
          </cell>
          <cell r="E53" t="str">
            <v>SEDE CENTRAL - DESPACHO</v>
          </cell>
          <cell r="F53" t="str">
            <v>GASOHOL 97 PLUS</v>
          </cell>
          <cell r="H53" t="str">
            <v>SEDE CENTRAL - DESPACHO ()</v>
          </cell>
        </row>
        <row r="54">
          <cell r="A54" t="str">
            <v>EP-1202</v>
          </cell>
          <cell r="B54">
            <v>1396</v>
          </cell>
          <cell r="C54">
            <v>370.10361</v>
          </cell>
          <cell r="D54" t="str">
            <v>PEREZ ANTONIO</v>
          </cell>
          <cell r="E54" t="str">
            <v>SEDE CENTRAL - DESPACHO</v>
          </cell>
          <cell r="F54" t="str">
            <v>GASOHOL 97 PLUS</v>
          </cell>
          <cell r="G54" t="str">
            <v>PACHECO JOSE</v>
          </cell>
          <cell r="H54" t="str">
            <v>SEDE CENTRAL - DESPACHO (PACHECO JOSE)</v>
          </cell>
        </row>
        <row r="55">
          <cell r="A55" t="str">
            <v>EGA-232</v>
          </cell>
          <cell r="B55">
            <v>855</v>
          </cell>
          <cell r="C55">
            <v>263.71677999999997</v>
          </cell>
          <cell r="D55" t="str">
            <v>ORTIZ JEAN PAUL</v>
          </cell>
          <cell r="E55" t="str">
            <v>SEDE CENTRAL - DIRECTIVO</v>
          </cell>
          <cell r="F55" t="str">
            <v>DB5 S-50 UV</v>
          </cell>
          <cell r="H55" t="str">
            <v>SEDE CENTRAL - DIRECTIVO ()</v>
          </cell>
        </row>
        <row r="56">
          <cell r="A56" t="str">
            <v>EGG-127</v>
          </cell>
          <cell r="B56">
            <v>770</v>
          </cell>
          <cell r="C56">
            <v>264.75872000000004</v>
          </cell>
          <cell r="D56" t="str">
            <v>MONTEMAYOR GUSTAVO</v>
          </cell>
          <cell r="E56" t="str">
            <v>SEDE CENTRAL - DIRECTIVO</v>
          </cell>
          <cell r="F56" t="str">
            <v>DB5 S-50 UV</v>
          </cell>
          <cell r="H56" t="str">
            <v>SEDE CENTRAL - DIRECTIVO ()</v>
          </cell>
        </row>
        <row r="57">
          <cell r="A57" t="str">
            <v>EGG-182</v>
          </cell>
          <cell r="B57">
            <v>1056</v>
          </cell>
          <cell r="C57">
            <v>391.51336999999995</v>
          </cell>
          <cell r="D57" t="str">
            <v>GARCIA MIGUEL</v>
          </cell>
          <cell r="E57" t="str">
            <v>SEDE CENTRAL - DIRECTIVO</v>
          </cell>
          <cell r="F57" t="str">
            <v>DB5 S-50 UV</v>
          </cell>
          <cell r="H57" t="str">
            <v>SEDE CENTRAL - DIRECTIVO ()</v>
          </cell>
        </row>
        <row r="58">
          <cell r="A58" t="str">
            <v>EGH-797</v>
          </cell>
          <cell r="B58">
            <v>709.722065757922</v>
          </cell>
          <cell r="C58">
            <v>329.84596999999997</v>
          </cell>
          <cell r="D58" t="str">
            <v>HERRERA JULIO</v>
          </cell>
          <cell r="E58" t="str">
            <v>SEDE CENTRAL - DIRECTIVO</v>
          </cell>
          <cell r="F58" t="str">
            <v>GASOHOL 90 PLUS</v>
          </cell>
          <cell r="G58" t="str">
            <v>BERROSPI ALCIDES</v>
          </cell>
          <cell r="H58" t="str">
            <v>SEDE CENTRAL - DIRECTIVO (BERROSPI ALCIDES)</v>
          </cell>
        </row>
        <row r="59">
          <cell r="A59" t="str">
            <v>EGI-628</v>
          </cell>
          <cell r="B59">
            <v>1112</v>
          </cell>
          <cell r="C59">
            <v>369.50018</v>
          </cell>
          <cell r="D59" t="str">
            <v>ZAGACETA JORGE</v>
          </cell>
          <cell r="E59" t="str">
            <v>SEDE CENTRAL - DIRECTIVO</v>
          </cell>
          <cell r="F59" t="str">
            <v>DB5 S-50 UV</v>
          </cell>
          <cell r="H59" t="str">
            <v>SEDE CENTRAL - DIRECTIVO ()</v>
          </cell>
        </row>
        <row r="60">
          <cell r="A60" t="str">
            <v>EGI-653</v>
          </cell>
          <cell r="B60">
            <v>2340</v>
          </cell>
          <cell r="C60">
            <v>706.32052999999996</v>
          </cell>
          <cell r="D60" t="str">
            <v>ELERA JUAN CARLOS</v>
          </cell>
          <cell r="E60" t="str">
            <v>SEDE CENTRAL - DIRECTIVO</v>
          </cell>
          <cell r="F60" t="str">
            <v>DB5 S-50 UV</v>
          </cell>
          <cell r="G60" t="str">
            <v>ACOSTA ENZZO</v>
          </cell>
          <cell r="H60" t="str">
            <v>SEDE CENTRAL - DIRECTIVO (ACOSTA ENZZO)</v>
          </cell>
        </row>
        <row r="61">
          <cell r="A61" t="str">
            <v>EGI-662</v>
          </cell>
          <cell r="B61">
            <v>2079</v>
          </cell>
          <cell r="C61">
            <v>569.26126999999997</v>
          </cell>
          <cell r="D61" t="str">
            <v>ROQUE CESAR</v>
          </cell>
          <cell r="E61" t="str">
            <v>SEDE CENTRAL - DIRECTIVO</v>
          </cell>
          <cell r="F61" t="str">
            <v>DB5 S-50 UV</v>
          </cell>
          <cell r="G61" t="str">
            <v>GARCIA AQUILINO / INGARUCA FELIX</v>
          </cell>
          <cell r="H61" t="str">
            <v>SEDE CENTRAL - DIRECTIVO (GARCIA AQUILINO / INGARUCA FELIX)</v>
          </cell>
        </row>
        <row r="62">
          <cell r="A62" t="str">
            <v>EGK-306</v>
          </cell>
          <cell r="B62">
            <v>724</v>
          </cell>
          <cell r="C62">
            <v>464.74000999999998</v>
          </cell>
          <cell r="D62" t="str">
            <v>ROQUE CESAR</v>
          </cell>
          <cell r="E62" t="str">
            <v>SEDE CENTRAL - DIRECTIVO</v>
          </cell>
          <cell r="F62" t="str">
            <v>GASOHOL 97 PLUS</v>
          </cell>
          <cell r="H62" t="str">
            <v>SEDE CENTRAL - DIRECTIVO ()</v>
          </cell>
        </row>
        <row r="63">
          <cell r="A63" t="str">
            <v>EGA-600</v>
          </cell>
          <cell r="B63">
            <v>1832</v>
          </cell>
          <cell r="C63">
            <v>735.86290000000008</v>
          </cell>
          <cell r="D63" t="str">
            <v>NEGLI JULIO</v>
          </cell>
          <cell r="E63" t="str">
            <v>SEDE CENTRAL - POOL</v>
          </cell>
          <cell r="F63" t="str">
            <v>GNV - G90 PLUS</v>
          </cell>
          <cell r="G63" t="str">
            <v>ROSPIGLIOSI CARLOS</v>
          </cell>
          <cell r="H63" t="str">
            <v>SEDE CENTRAL - POOL (ROSPIGLIOSI CARLOS)</v>
          </cell>
        </row>
        <row r="64">
          <cell r="A64" t="str">
            <v>EGD-966</v>
          </cell>
          <cell r="B64">
            <v>1672.4825870646746</v>
          </cell>
          <cell r="C64">
            <v>716.95100000000002</v>
          </cell>
          <cell r="D64" t="str">
            <v>GUZMAN ISRAEL</v>
          </cell>
          <cell r="E64" t="str">
            <v>SEDE CENTRAL - POOL</v>
          </cell>
          <cell r="F64" t="str">
            <v>GNV - G90 PLUS</v>
          </cell>
          <cell r="G64" t="str">
            <v>ESPINOZA LUCIO / GALLEGOS JEMY / CRUZ TOMAS / CUETO RICARDO / HERNANDEZ PERCY / LIMAHUAY VICENTE</v>
          </cell>
          <cell r="H64" t="str">
            <v>SEDE CENTRAL - POOL (ESPINOZA LUCIO / GALLEGOS JEMY / CRUZ TOMAS / CUETO RICARDO / HERNANDEZ PERCY / LIMAHUAY VICENTE)</v>
          </cell>
        </row>
        <row r="65">
          <cell r="A65" t="str">
            <v>EGD-969</v>
          </cell>
          <cell r="B65">
            <v>890</v>
          </cell>
          <cell r="C65">
            <v>492.22629999999998</v>
          </cell>
          <cell r="D65" t="str">
            <v>CASANOVA JAIME</v>
          </cell>
          <cell r="E65" t="str">
            <v>SEDE CENTRAL - POOL</v>
          </cell>
          <cell r="F65" t="str">
            <v>GASOHOL 90 PLUS</v>
          </cell>
          <cell r="H65" t="str">
            <v>SEDE CENTRAL - POOL ()</v>
          </cell>
        </row>
        <row r="66">
          <cell r="A66" t="str">
            <v>EGD-971</v>
          </cell>
          <cell r="B66" t="str">
            <v>**</v>
          </cell>
          <cell r="C66">
            <v>1456.8593799999999</v>
          </cell>
          <cell r="D66" t="str">
            <v>LAÑAS JUAN</v>
          </cell>
          <cell r="E66" t="str">
            <v>SEDE CENTRAL - POOL</v>
          </cell>
          <cell r="F66" t="str">
            <v>GASOHOL 97 PLUS</v>
          </cell>
          <cell r="G66" t="str">
            <v>JULCA PETTER</v>
          </cell>
          <cell r="H66" t="str">
            <v>SEDE CENTRAL - POOL (JULCA PETTER)</v>
          </cell>
        </row>
        <row r="67">
          <cell r="A67" t="str">
            <v>EGD-980</v>
          </cell>
          <cell r="B67">
            <v>1845</v>
          </cell>
          <cell r="C67">
            <v>1032.72711</v>
          </cell>
          <cell r="D67" t="str">
            <v>ESPINOZA JAIME</v>
          </cell>
          <cell r="E67" t="str">
            <v>SEDE CENTRAL - POOL</v>
          </cell>
          <cell r="F67" t="str">
            <v>GASOHOL 90 PLUS</v>
          </cell>
          <cell r="G67" t="str">
            <v>LOPEZ FRANKLIN / ROSPIGLIOSI CARLOS / AGAPITO JESUS</v>
          </cell>
          <cell r="H67" t="str">
            <v>SEDE CENTRAL - POOL (LOPEZ FRANKLIN / ROSPIGLIOSI CARLOS / AGAPITO JESUS)</v>
          </cell>
        </row>
        <row r="68">
          <cell r="A68" t="str">
            <v>EGD-981</v>
          </cell>
          <cell r="B68">
            <v>879.20000000001164</v>
          </cell>
          <cell r="C68">
            <v>385.88439999999997</v>
          </cell>
          <cell r="D68" t="str">
            <v>AGAPITO JESUS</v>
          </cell>
          <cell r="E68" t="str">
            <v>SEDE CENTRAL - POOL</v>
          </cell>
          <cell r="F68" t="str">
            <v>GNV - G90 PLUS</v>
          </cell>
          <cell r="G68" t="str">
            <v>ESPINOZA LUCIO / ARQUINIGO JUAN / CASTRO CLAUDIO / GALLEGOS JEMY</v>
          </cell>
          <cell r="H68" t="str">
            <v>SEDE CENTRAL - POOL (ESPINOZA LUCIO / ARQUINIGO JUAN / CASTRO CLAUDIO / GALLEGOS JEMY)</v>
          </cell>
        </row>
        <row r="69">
          <cell r="A69" t="str">
            <v>EGE-067</v>
          </cell>
          <cell r="B69">
            <v>2309.5</v>
          </cell>
          <cell r="C69">
            <v>774.60479999999995</v>
          </cell>
          <cell r="D69" t="str">
            <v>ALMESTAR SEGUNDO</v>
          </cell>
          <cell r="E69" t="str">
            <v>SEDE CENTRAL - POOL</v>
          </cell>
          <cell r="F69" t="str">
            <v>GNV - G90 PLUS</v>
          </cell>
          <cell r="G69" t="str">
            <v>DIAZ VICTOR</v>
          </cell>
          <cell r="H69" t="str">
            <v>SEDE CENTRAL - POOL (DIAZ VICTOR)</v>
          </cell>
        </row>
        <row r="70">
          <cell r="A70" t="str">
            <v>EGE-078</v>
          </cell>
          <cell r="B70">
            <v>1675</v>
          </cell>
          <cell r="C70">
            <v>424.01209</v>
          </cell>
          <cell r="D70" t="str">
            <v>MOLLEDA ORTIZ</v>
          </cell>
          <cell r="E70" t="str">
            <v>SEDE CENTRAL - POOL</v>
          </cell>
          <cell r="F70" t="str">
            <v>GNV - G90 PLUS</v>
          </cell>
          <cell r="G70" t="str">
            <v>ESPINOZA LUCIO / CRUZ TOMAS / LIMAHUAY VICENTE</v>
          </cell>
          <cell r="H70" t="str">
            <v>SEDE CENTRAL - POOL (ESPINOZA LUCIO / CRUZ TOMAS / LIMAHUAY VICENTE)</v>
          </cell>
        </row>
        <row r="71">
          <cell r="A71" t="str">
            <v>EGE-157</v>
          </cell>
          <cell r="B71">
            <v>1600.0789999999979</v>
          </cell>
          <cell r="C71">
            <v>465.1463</v>
          </cell>
          <cell r="D71" t="str">
            <v>PARRAGA LEONCIO</v>
          </cell>
          <cell r="E71" t="str">
            <v>SEDE CENTRAL - POOL</v>
          </cell>
          <cell r="F71" t="str">
            <v>GNV - G90 PLUS</v>
          </cell>
          <cell r="G71" t="str">
            <v>BERROSPI ALCIDES / ROSPIGLIOSI CARLOS</v>
          </cell>
          <cell r="H71" t="str">
            <v>SEDE CENTRAL - POOL (BERROSPI ALCIDES / ROSPIGLIOSI CARLOS)</v>
          </cell>
        </row>
        <row r="72">
          <cell r="A72" t="str">
            <v>EGE-262</v>
          </cell>
          <cell r="B72">
            <v>919.98885793899535</v>
          </cell>
          <cell r="C72">
            <v>138.30090000000001</v>
          </cell>
          <cell r="D72" t="str">
            <v>BARRETO EMILIO</v>
          </cell>
          <cell r="E72" t="str">
            <v>SEDE CENTRAL - POOL</v>
          </cell>
          <cell r="F72" t="str">
            <v>GNV - G90 PLUS</v>
          </cell>
          <cell r="G72" t="str">
            <v>CUETO RICARDO / ESPINOZA LUCIO</v>
          </cell>
          <cell r="H72" t="str">
            <v>SEDE CENTRAL - POOL (CUETO RICARDO / ESPINOZA LUCIO)</v>
          </cell>
        </row>
        <row r="73">
          <cell r="A73" t="str">
            <v>EGE-269</v>
          </cell>
          <cell r="B73">
            <v>1878</v>
          </cell>
          <cell r="C73">
            <v>558.42686000000003</v>
          </cell>
          <cell r="D73" t="str">
            <v>DIAZ VICTOR</v>
          </cell>
          <cell r="E73" t="str">
            <v>SEDE CENTRAL - POOL</v>
          </cell>
          <cell r="F73" t="str">
            <v>DB5 S-50 UV</v>
          </cell>
          <cell r="G73" t="str">
            <v>PONCE TOMAS / ROSPIGLIOSI CARLOS</v>
          </cell>
          <cell r="H73" t="str">
            <v>SEDE CENTRAL - POOL (PONCE TOMAS / ROSPIGLIOSI CARLOS)</v>
          </cell>
        </row>
        <row r="74">
          <cell r="A74" t="str">
            <v>EGE-270</v>
          </cell>
          <cell r="B74">
            <v>1836</v>
          </cell>
          <cell r="C74">
            <v>559.43060000000003</v>
          </cell>
          <cell r="D74" t="str">
            <v>ROJAS LEONARDO</v>
          </cell>
          <cell r="E74" t="str">
            <v>SEDE CENTRAL - POOL</v>
          </cell>
          <cell r="F74" t="str">
            <v>GASOHOL 90 PLUS</v>
          </cell>
          <cell r="G74" t="str">
            <v>CRUZ TOMAS / ROSPIGLIOSI CARLOS</v>
          </cell>
          <cell r="H74" t="str">
            <v>SEDE CENTRAL - POOL (CRUZ TOMAS / ROSPIGLIOSI CARLOS)</v>
          </cell>
        </row>
        <row r="75">
          <cell r="A75" t="str">
            <v>EGE-271</v>
          </cell>
          <cell r="B75">
            <v>447</v>
          </cell>
          <cell r="C75">
            <v>227.44314000000003</v>
          </cell>
          <cell r="D75" t="str">
            <v>ARQUINIGO JUAN</v>
          </cell>
          <cell r="E75" t="str">
            <v>SEDE CENTRAL - POOL</v>
          </cell>
          <cell r="F75" t="str">
            <v>DB5 S-50 UV</v>
          </cell>
          <cell r="H75" t="str">
            <v>SEDE CENTRAL - POOL ()</v>
          </cell>
        </row>
        <row r="76">
          <cell r="A76" t="str">
            <v>EGE-273</v>
          </cell>
          <cell r="B76">
            <v>2914</v>
          </cell>
          <cell r="C76">
            <v>147.29286999999999</v>
          </cell>
          <cell r="D76" t="str">
            <v>BUENO JUAN</v>
          </cell>
          <cell r="E76" t="str">
            <v>SEDE CENTRAL - POOL</v>
          </cell>
          <cell r="F76" t="str">
            <v>GASOHOL 90 PLUS</v>
          </cell>
          <cell r="H76" t="str">
            <v>SEDE CENTRAL - POOL ()</v>
          </cell>
        </row>
        <row r="77">
          <cell r="A77" t="str">
            <v>EGH-514</v>
          </cell>
          <cell r="B77" t="str">
            <v>**</v>
          </cell>
          <cell r="C77">
            <v>240.02909000000002</v>
          </cell>
          <cell r="D77" t="str">
            <v>NEGLI JULIO</v>
          </cell>
          <cell r="E77" t="str">
            <v>SEDE CENTRAL - POOL</v>
          </cell>
          <cell r="F77" t="str">
            <v>GLP</v>
          </cell>
          <cell r="G77" t="str">
            <v>CRUZ TOMAS / CUETO RICARDO</v>
          </cell>
          <cell r="H77" t="str">
            <v>SEDE CENTRAL - POOL (CRUZ TOMAS / CUETO RICARDO)</v>
          </cell>
        </row>
        <row r="78">
          <cell r="A78" t="str">
            <v>EGJ-498</v>
          </cell>
          <cell r="B78">
            <v>1979</v>
          </cell>
          <cell r="C78">
            <v>626.6032899999999</v>
          </cell>
          <cell r="D78" t="str">
            <v>DAVILA RAUL</v>
          </cell>
          <cell r="E78" t="str">
            <v>SEDE CENTRAL - POOL</v>
          </cell>
          <cell r="F78" t="str">
            <v>DB5 S-50 UV</v>
          </cell>
          <cell r="G78" t="str">
            <v>ACOSTA ENZZO / ANGULO LIZARDO / ARQUINIGO JUAN / INGARUCA FELIX</v>
          </cell>
          <cell r="H78" t="str">
            <v>SEDE CENTRAL - POOL (ACOSTA ENZZO / ANGULO LIZARDO / ARQUINIGO JUAN / INGARUCA FELIX)</v>
          </cell>
        </row>
        <row r="79">
          <cell r="A79" t="str">
            <v>EGJ-499</v>
          </cell>
          <cell r="B79">
            <v>2310</v>
          </cell>
          <cell r="C79">
            <v>703.67152999999996</v>
          </cell>
          <cell r="D79" t="str">
            <v>BERROSPI ALCIDES</v>
          </cell>
          <cell r="E79" t="str">
            <v>SEDE CENTRAL - POOL</v>
          </cell>
          <cell r="F79" t="str">
            <v>DB5 S-50 UV</v>
          </cell>
          <cell r="G79" t="str">
            <v>CRUZ TOMAS / CASTRO CLAUDIO / CUETO RICARDO / HERNANDEZ PERCY</v>
          </cell>
          <cell r="H79" t="str">
            <v>SEDE CENTRAL - POOL (CRUZ TOMAS / CASTRO CLAUDIO / CUETO RICARDO / HERNANDEZ PERCY)</v>
          </cell>
        </row>
        <row r="80">
          <cell r="A80" t="str">
            <v>EGJ-500</v>
          </cell>
          <cell r="B80">
            <v>3126</v>
          </cell>
          <cell r="C80">
            <v>926.90275999999994</v>
          </cell>
          <cell r="D80" t="str">
            <v>HERNANDEZ PERCY</v>
          </cell>
          <cell r="E80" t="str">
            <v>SEDE CENTRAL - POOL</v>
          </cell>
          <cell r="F80" t="str">
            <v>DB5 S-50 UV</v>
          </cell>
          <cell r="G80" t="str">
            <v>CASTRO CLAUDIO / LIMAHUAY VICENTE / ROJAS LEONARDO</v>
          </cell>
          <cell r="H80" t="str">
            <v>SEDE CENTRAL - POOL (CASTRO CLAUDIO / LIMAHUAY VICENTE / ROJAS LEONARDO)</v>
          </cell>
        </row>
        <row r="81">
          <cell r="A81" t="str">
            <v>EGJ-501</v>
          </cell>
          <cell r="B81">
            <v>2323</v>
          </cell>
          <cell r="C81">
            <v>705.43752999999992</v>
          </cell>
          <cell r="D81" t="str">
            <v>SANTILLAN RODULIO</v>
          </cell>
          <cell r="E81" t="str">
            <v>SEDE CENTRAL - POOL</v>
          </cell>
          <cell r="F81" t="str">
            <v>DB5 S-50 UV</v>
          </cell>
          <cell r="G81" t="str">
            <v>ACOSTA ENZZO / ARQUINIGO JUAN / MEJIA TITO</v>
          </cell>
          <cell r="H81" t="str">
            <v>SEDE CENTRAL - POOL (ACOSTA ENZZO / ARQUINIGO JUAN / MEJIA TITO)</v>
          </cell>
        </row>
        <row r="82">
          <cell r="A82" t="str">
            <v>EGJ-505</v>
          </cell>
          <cell r="B82">
            <v>2423</v>
          </cell>
          <cell r="C82">
            <v>908.80125999999996</v>
          </cell>
          <cell r="D82" t="str">
            <v>CUETO RICARDO</v>
          </cell>
          <cell r="E82" t="str">
            <v>SEDE CENTRAL - POOL</v>
          </cell>
          <cell r="F82" t="str">
            <v>DB5 S-50 UV</v>
          </cell>
          <cell r="G82" t="str">
            <v>ANGULO LIZARDO / LOAYZA MIGUEL / SANCHEZ MANUEL</v>
          </cell>
          <cell r="H82" t="str">
            <v>SEDE CENTRAL - POOL (ANGULO LIZARDO / LOAYZA MIGUEL / SANCHEZ MANUEL)</v>
          </cell>
        </row>
        <row r="83">
          <cell r="A83" t="str">
            <v>EGJ-506</v>
          </cell>
          <cell r="B83">
            <v>2215</v>
          </cell>
          <cell r="C83">
            <v>706.40883000000008</v>
          </cell>
          <cell r="D83" t="str">
            <v>ACOSTA WALTER</v>
          </cell>
          <cell r="E83" t="str">
            <v>SEDE CENTRAL - POOL</v>
          </cell>
          <cell r="F83" t="str">
            <v>DB5 S-50 UV</v>
          </cell>
          <cell r="G83" t="str">
            <v>BARRETO EMILIO / ACOSTA ENZZO / LOAYZA MIGUEL</v>
          </cell>
          <cell r="H83" t="str">
            <v>SEDE CENTRAL - POOL (BARRETO EMILIO / ACOSTA ENZZO / LOAYZA MIGUEL)</v>
          </cell>
        </row>
        <row r="84">
          <cell r="A84" t="str">
            <v>EGJ-507</v>
          </cell>
          <cell r="B84">
            <v>2026</v>
          </cell>
          <cell r="C84">
            <v>728.49266000000011</v>
          </cell>
          <cell r="D84" t="str">
            <v>ROULD LUIS</v>
          </cell>
          <cell r="E84" t="str">
            <v>SEDE CENTRAL - POOL</v>
          </cell>
          <cell r="F84" t="str">
            <v>DB5 S-50 UV</v>
          </cell>
          <cell r="G84" t="str">
            <v>BAILON ALEJANDRO / LOAYZA MIGUEL / VALZ JUAN</v>
          </cell>
          <cell r="H84" t="str">
            <v>SEDE CENTRAL - POOL (BAILON ALEJANDRO / LOAYZA MIGUEL / VALZ JUAN)</v>
          </cell>
        </row>
        <row r="85">
          <cell r="A85" t="str">
            <v>EGJ-778</v>
          </cell>
          <cell r="B85">
            <v>618</v>
          </cell>
          <cell r="C85">
            <v>476.15774999999996</v>
          </cell>
          <cell r="D85" t="str">
            <v>SANCHEZ MANUEL</v>
          </cell>
          <cell r="E85" t="str">
            <v>SEDE CENTRAL - POOL</v>
          </cell>
          <cell r="F85" t="str">
            <v>DB5 S-50 UV</v>
          </cell>
          <cell r="H85" t="str">
            <v>SEDE CENTRAL - POOL ()</v>
          </cell>
        </row>
        <row r="86">
          <cell r="A86" t="str">
            <v>EGR-172</v>
          </cell>
          <cell r="B86">
            <v>182</v>
          </cell>
          <cell r="C86">
            <v>231.49259999999998</v>
          </cell>
          <cell r="D86" t="str">
            <v>AGAPITO JESUS</v>
          </cell>
          <cell r="E86" t="str">
            <v>SEDE CENTRAL - POOL</v>
          </cell>
          <cell r="F86" t="str">
            <v>GASOHOL 90 PLUS</v>
          </cell>
          <cell r="H86" t="str">
            <v>SEDE CENTRAL - POOL ()</v>
          </cell>
        </row>
        <row r="87">
          <cell r="A87" t="str">
            <v>EGR-243</v>
          </cell>
          <cell r="B87">
            <v>480</v>
          </cell>
          <cell r="C87">
            <v>391.50300000000004</v>
          </cell>
          <cell r="D87" t="str">
            <v>ROSPIGLIOSI CARLOS</v>
          </cell>
          <cell r="E87" t="str">
            <v>SEDE CENTRAL - POOL</v>
          </cell>
          <cell r="F87" t="str">
            <v>GASOHOL 90 PLUS</v>
          </cell>
          <cell r="G87" t="str">
            <v>ANGULO LIZARDO</v>
          </cell>
          <cell r="H87" t="str">
            <v>SEDE CENTRAL - POOL (ANGULO LIZARDO)</v>
          </cell>
        </row>
        <row r="88">
          <cell r="A88" t="str">
            <v>PIE-464</v>
          </cell>
          <cell r="B88" t="str">
            <v>**</v>
          </cell>
          <cell r="C88">
            <v>157.2398</v>
          </cell>
          <cell r="D88" t="str">
            <v>GALLEGOS JEMY</v>
          </cell>
          <cell r="E88" t="str">
            <v>SEDE CENTRAL - POOL</v>
          </cell>
          <cell r="F88" t="str">
            <v>GNV - G90 PLUS</v>
          </cell>
          <cell r="H88" t="str">
            <v>SEDE CENTRAL - POOL ()</v>
          </cell>
        </row>
      </sheetData>
      <sheetData sheetId="2" refreshError="1"/>
      <sheetData sheetId="3" refreshError="1">
        <row r="1">
          <cell r="A1" t="str">
            <v>PLACA VEHICULO</v>
          </cell>
          <cell r="B1" t="str">
            <v>VEHICULO</v>
          </cell>
        </row>
        <row r="2">
          <cell r="A2" t="str">
            <v>EGE-095</v>
          </cell>
          <cell r="B2" t="str">
            <v>Camioneta</v>
          </cell>
        </row>
        <row r="3">
          <cell r="A3" t="str">
            <v>EGE-097</v>
          </cell>
          <cell r="B3" t="str">
            <v>Camioneta</v>
          </cell>
        </row>
        <row r="4">
          <cell r="A4" t="str">
            <v>EGR-569</v>
          </cell>
          <cell r="B4" t="str">
            <v>Camión</v>
          </cell>
        </row>
        <row r="5">
          <cell r="A5" t="str">
            <v>MCARGA-136</v>
          </cell>
          <cell r="B5" t="str">
            <v>Montacarga</v>
          </cell>
        </row>
        <row r="6">
          <cell r="A6" t="str">
            <v>MCARGA-212</v>
          </cell>
          <cell r="B6" t="str">
            <v>Montacarga</v>
          </cell>
        </row>
        <row r="7">
          <cell r="A7" t="str">
            <v>EGR-881</v>
          </cell>
          <cell r="B7" t="str">
            <v>Camioneta</v>
          </cell>
        </row>
        <row r="8">
          <cell r="A8" t="str">
            <v>EGR-886</v>
          </cell>
          <cell r="B8" t="str">
            <v>Camioneta</v>
          </cell>
        </row>
        <row r="9">
          <cell r="A9" t="str">
            <v>PIE-464</v>
          </cell>
          <cell r="B9" t="str">
            <v>Camioneta</v>
          </cell>
        </row>
        <row r="10">
          <cell r="A10" t="str">
            <v>EGE-104</v>
          </cell>
          <cell r="B10" t="str">
            <v>Camioneta</v>
          </cell>
        </row>
        <row r="11">
          <cell r="A11" t="str">
            <v>EGE-266</v>
          </cell>
          <cell r="B11" t="str">
            <v>Camioneta</v>
          </cell>
        </row>
        <row r="12">
          <cell r="A12" t="str">
            <v>EGE-267</v>
          </cell>
          <cell r="B12" t="str">
            <v>Camioneta</v>
          </cell>
        </row>
        <row r="13">
          <cell r="A13" t="str">
            <v>EGS-009</v>
          </cell>
          <cell r="B13" t="str">
            <v>Camioneta</v>
          </cell>
        </row>
        <row r="14">
          <cell r="A14" t="str">
            <v>BK-5379</v>
          </cell>
          <cell r="B14" t="str">
            <v>Autómovil</v>
          </cell>
        </row>
        <row r="15">
          <cell r="A15" t="str">
            <v>EGA-306</v>
          </cell>
          <cell r="B15" t="str">
            <v>Camioneta</v>
          </cell>
        </row>
        <row r="16">
          <cell r="A16" t="str">
            <v>EGA-360</v>
          </cell>
          <cell r="B16" t="str">
            <v>Camioneta</v>
          </cell>
        </row>
        <row r="17">
          <cell r="A17" t="str">
            <v>EGA-506</v>
          </cell>
          <cell r="B17" t="str">
            <v>Camioneta</v>
          </cell>
        </row>
        <row r="18">
          <cell r="A18" t="str">
            <v>EGD-886</v>
          </cell>
          <cell r="B18" t="str">
            <v>Autómovil</v>
          </cell>
        </row>
        <row r="19">
          <cell r="A19" t="str">
            <v>EGI-440</v>
          </cell>
          <cell r="B19" t="str">
            <v>Camioneta</v>
          </cell>
        </row>
        <row r="20">
          <cell r="A20" t="str">
            <v>EGI-444</v>
          </cell>
          <cell r="B20" t="str">
            <v>Camioneta</v>
          </cell>
        </row>
        <row r="21">
          <cell r="A21" t="str">
            <v>EGI-574</v>
          </cell>
          <cell r="B21" t="str">
            <v>Camioneta</v>
          </cell>
        </row>
        <row r="22">
          <cell r="A22" t="str">
            <v>EGI-670</v>
          </cell>
          <cell r="B22" t="str">
            <v>Camioneta</v>
          </cell>
        </row>
        <row r="23">
          <cell r="A23" t="str">
            <v>EGM-674</v>
          </cell>
          <cell r="B23" t="str">
            <v>Camioneta</v>
          </cell>
        </row>
        <row r="24">
          <cell r="A24" t="str">
            <v>RII-906</v>
          </cell>
          <cell r="B24" t="str">
            <v>Camioneta</v>
          </cell>
        </row>
        <row r="25">
          <cell r="A25" t="str">
            <v>RIL-529</v>
          </cell>
          <cell r="B25" t="str">
            <v>Camioneta</v>
          </cell>
        </row>
        <row r="26">
          <cell r="A26" t="str">
            <v>EGD-901</v>
          </cell>
          <cell r="B26" t="str">
            <v>Camión</v>
          </cell>
        </row>
        <row r="27">
          <cell r="A27" t="str">
            <v>EGA-428</v>
          </cell>
          <cell r="B27" t="str">
            <v>Camioneta</v>
          </cell>
        </row>
        <row r="28">
          <cell r="A28" t="str">
            <v>EGE-066</v>
          </cell>
          <cell r="B28" t="str">
            <v>Camioneta</v>
          </cell>
        </row>
        <row r="29">
          <cell r="A29" t="str">
            <v>EGE-068</v>
          </cell>
          <cell r="B29" t="str">
            <v>Camioneta</v>
          </cell>
        </row>
        <row r="30">
          <cell r="A30" t="str">
            <v>EGE-108</v>
          </cell>
          <cell r="B30" t="str">
            <v>Camioneta</v>
          </cell>
        </row>
        <row r="31">
          <cell r="A31" t="str">
            <v>EGE-109</v>
          </cell>
          <cell r="B31" t="str">
            <v>Camioneta</v>
          </cell>
        </row>
        <row r="32">
          <cell r="A32" t="str">
            <v>EGG-084</v>
          </cell>
          <cell r="B32" t="str">
            <v>Camioneta</v>
          </cell>
        </row>
        <row r="33">
          <cell r="A33" t="str">
            <v>EGI-597</v>
          </cell>
          <cell r="B33" t="str">
            <v>Camioneta</v>
          </cell>
        </row>
        <row r="34">
          <cell r="A34" t="str">
            <v>EGI-604</v>
          </cell>
          <cell r="B34" t="str">
            <v>Camioneta</v>
          </cell>
        </row>
        <row r="35">
          <cell r="A35" t="str">
            <v>EGI-671</v>
          </cell>
          <cell r="B35" t="str">
            <v>Camioneta</v>
          </cell>
        </row>
        <row r="36">
          <cell r="A36" t="str">
            <v>EGI-685</v>
          </cell>
          <cell r="B36" t="str">
            <v>Camioneta</v>
          </cell>
        </row>
        <row r="37">
          <cell r="A37" t="str">
            <v>EGJ-429</v>
          </cell>
          <cell r="B37" t="str">
            <v>Camioneta</v>
          </cell>
        </row>
        <row r="38">
          <cell r="A38" t="str">
            <v>EGK-181</v>
          </cell>
          <cell r="B38" t="str">
            <v>Camión</v>
          </cell>
        </row>
        <row r="39">
          <cell r="A39" t="str">
            <v>EGE-102</v>
          </cell>
          <cell r="B39" t="str">
            <v>Camioneta</v>
          </cell>
        </row>
        <row r="40">
          <cell r="A40" t="str">
            <v>EGF-547</v>
          </cell>
          <cell r="B40" t="str">
            <v>Camioneta</v>
          </cell>
        </row>
        <row r="41">
          <cell r="A41" t="str">
            <v>EGF-605</v>
          </cell>
          <cell r="B41" t="str">
            <v>Camioneta</v>
          </cell>
        </row>
        <row r="42">
          <cell r="A42" t="str">
            <v>EGE-277</v>
          </cell>
          <cell r="B42" t="str">
            <v>Camioneta</v>
          </cell>
        </row>
        <row r="43">
          <cell r="A43" t="str">
            <v>EA-3470</v>
          </cell>
          <cell r="B43" t="str">
            <v>Motocicleta</v>
          </cell>
        </row>
        <row r="44">
          <cell r="A44" t="str">
            <v>EGB-682</v>
          </cell>
          <cell r="B44" t="str">
            <v>Camioneta</v>
          </cell>
        </row>
        <row r="45">
          <cell r="A45" t="str">
            <v>EGD-973</v>
          </cell>
          <cell r="B45" t="str">
            <v>Camioneta</v>
          </cell>
        </row>
        <row r="46">
          <cell r="A46" t="str">
            <v>EGD-974</v>
          </cell>
          <cell r="B46" t="str">
            <v>Autómovil</v>
          </cell>
        </row>
        <row r="47">
          <cell r="A47" t="str">
            <v>EGD-984</v>
          </cell>
          <cell r="B47" t="str">
            <v>Camioneta</v>
          </cell>
        </row>
        <row r="48">
          <cell r="A48" t="str">
            <v>EGE-110</v>
          </cell>
          <cell r="B48" t="str">
            <v>Camioneta</v>
          </cell>
        </row>
        <row r="49">
          <cell r="A49" t="str">
            <v>EGG-101</v>
          </cell>
          <cell r="B49" t="str">
            <v>Camioneta</v>
          </cell>
        </row>
        <row r="50">
          <cell r="A50" t="str">
            <v>EGI-048</v>
          </cell>
          <cell r="B50" t="str">
            <v>Autómovil</v>
          </cell>
        </row>
        <row r="51">
          <cell r="A51" t="str">
            <v>EGJ-183</v>
          </cell>
          <cell r="B51" t="str">
            <v>Camioneta</v>
          </cell>
        </row>
        <row r="52">
          <cell r="A52" t="str">
            <v>EGK-351</v>
          </cell>
          <cell r="B52" t="str">
            <v>Autómovil</v>
          </cell>
        </row>
        <row r="53">
          <cell r="A53" t="str">
            <v>EGR-939</v>
          </cell>
          <cell r="B53" t="str">
            <v>Autómovil</v>
          </cell>
        </row>
        <row r="54">
          <cell r="A54" t="str">
            <v>EGS-071</v>
          </cell>
          <cell r="B54" t="str">
            <v>Autómovil</v>
          </cell>
        </row>
        <row r="55">
          <cell r="A55" t="str">
            <v>EGS-104</v>
          </cell>
          <cell r="B55" t="str">
            <v>Autómovil</v>
          </cell>
        </row>
        <row r="56">
          <cell r="A56" t="str">
            <v>EGS-109</v>
          </cell>
          <cell r="B56" t="str">
            <v>Autómovil</v>
          </cell>
        </row>
        <row r="57">
          <cell r="A57" t="str">
            <v>EP-1202</v>
          </cell>
          <cell r="B57" t="str">
            <v>Motocicleta</v>
          </cell>
        </row>
        <row r="58">
          <cell r="A58" t="str">
            <v>EGA-600</v>
          </cell>
          <cell r="B58" t="str">
            <v>Camioneta</v>
          </cell>
        </row>
        <row r="59">
          <cell r="A59" t="str">
            <v>EGD-980</v>
          </cell>
          <cell r="B59" t="str">
            <v>Camioneta</v>
          </cell>
        </row>
        <row r="60">
          <cell r="A60" t="str">
            <v>EGG-127</v>
          </cell>
          <cell r="B60" t="str">
            <v>Camioneta</v>
          </cell>
        </row>
        <row r="61">
          <cell r="A61" t="str">
            <v>EGG-182</v>
          </cell>
          <cell r="B61" t="str">
            <v>Camioneta</v>
          </cell>
        </row>
        <row r="62">
          <cell r="A62" t="str">
            <v>EGI-628</v>
          </cell>
          <cell r="B62" t="str">
            <v>Camioneta</v>
          </cell>
        </row>
        <row r="63">
          <cell r="A63" t="str">
            <v>EGI-653</v>
          </cell>
          <cell r="B63" t="str">
            <v>Camioneta</v>
          </cell>
        </row>
        <row r="64">
          <cell r="A64" t="str">
            <v>EGK-306</v>
          </cell>
          <cell r="B64" t="str">
            <v>Autómovil</v>
          </cell>
        </row>
        <row r="65">
          <cell r="A65" t="str">
            <v>EGA-232</v>
          </cell>
          <cell r="B65" t="str">
            <v>Camioneta</v>
          </cell>
        </row>
        <row r="66">
          <cell r="A66" t="str">
            <v>EGD-960</v>
          </cell>
          <cell r="B66" t="str">
            <v>Camioneta</v>
          </cell>
        </row>
        <row r="67">
          <cell r="A67" t="str">
            <v>EGD-966</v>
          </cell>
          <cell r="B67" t="str">
            <v>Camioneta</v>
          </cell>
        </row>
        <row r="68">
          <cell r="A68" t="str">
            <v>EGD-969</v>
          </cell>
          <cell r="B68" t="str">
            <v>Camioneta</v>
          </cell>
        </row>
        <row r="69">
          <cell r="A69" t="str">
            <v>EGD-971</v>
          </cell>
          <cell r="B69" t="str">
            <v>Camioneta</v>
          </cell>
        </row>
        <row r="70">
          <cell r="A70" t="str">
            <v>EGD-972</v>
          </cell>
          <cell r="B70" t="str">
            <v>Camioneta</v>
          </cell>
        </row>
        <row r="71">
          <cell r="A71" t="str">
            <v>EGD-981</v>
          </cell>
          <cell r="B71" t="str">
            <v>Camioneta</v>
          </cell>
        </row>
        <row r="72">
          <cell r="A72" t="str">
            <v>EGE-065</v>
          </cell>
          <cell r="B72" t="str">
            <v>Camioneta</v>
          </cell>
        </row>
        <row r="73">
          <cell r="A73" t="str">
            <v>EGE-067</v>
          </cell>
          <cell r="B73" t="str">
            <v>Camioneta</v>
          </cell>
        </row>
        <row r="74">
          <cell r="A74" t="str">
            <v>EGE-078</v>
          </cell>
          <cell r="B74" t="str">
            <v>Autómovil</v>
          </cell>
        </row>
        <row r="75">
          <cell r="A75" t="str">
            <v>EGE-094</v>
          </cell>
          <cell r="B75" t="str">
            <v>Camión</v>
          </cell>
        </row>
        <row r="76">
          <cell r="A76" t="str">
            <v>EGE-157</v>
          </cell>
          <cell r="B76" t="str">
            <v>Camioneta</v>
          </cell>
        </row>
        <row r="77">
          <cell r="A77" t="str">
            <v>EGE-262</v>
          </cell>
          <cell r="B77" t="str">
            <v>Autómovil</v>
          </cell>
        </row>
        <row r="78">
          <cell r="A78" t="str">
            <v>EGE-269</v>
          </cell>
          <cell r="B78" t="str">
            <v>Camioneta</v>
          </cell>
        </row>
        <row r="79">
          <cell r="A79" t="str">
            <v>EGE-270</v>
          </cell>
          <cell r="B79" t="str">
            <v>Camioneta</v>
          </cell>
        </row>
        <row r="80">
          <cell r="A80" t="str">
            <v>EGE-271</v>
          </cell>
          <cell r="B80" t="str">
            <v>Camioneta</v>
          </cell>
        </row>
        <row r="81">
          <cell r="A81" t="str">
            <v>EGE-273</v>
          </cell>
          <cell r="B81" t="str">
            <v>Autómovil</v>
          </cell>
        </row>
        <row r="82">
          <cell r="A82" t="str">
            <v>EGH-508</v>
          </cell>
          <cell r="B82" t="str">
            <v>Autómovil</v>
          </cell>
        </row>
        <row r="83">
          <cell r="A83" t="str">
            <v>EGH-513</v>
          </cell>
          <cell r="B83" t="str">
            <v>Autómovil</v>
          </cell>
        </row>
        <row r="84">
          <cell r="A84" t="str">
            <v>EGH-514</v>
          </cell>
          <cell r="B84" t="str">
            <v>Autómovil</v>
          </cell>
        </row>
        <row r="85">
          <cell r="A85" t="str">
            <v>EGH-797</v>
          </cell>
          <cell r="B85" t="str">
            <v>Autómovil</v>
          </cell>
        </row>
        <row r="86">
          <cell r="A86" t="str">
            <v>EGI-599</v>
          </cell>
          <cell r="B86" t="str">
            <v>Camioneta</v>
          </cell>
        </row>
        <row r="87">
          <cell r="A87" t="str">
            <v>EGI-657</v>
          </cell>
          <cell r="B87" t="str">
            <v>Camioneta</v>
          </cell>
        </row>
        <row r="88">
          <cell r="A88" t="str">
            <v>EGI-662</v>
          </cell>
          <cell r="B88" t="str">
            <v>Camioneta</v>
          </cell>
        </row>
        <row r="89">
          <cell r="A89" t="str">
            <v>EGJ-498</v>
          </cell>
          <cell r="B89" t="str">
            <v>Camioneta</v>
          </cell>
        </row>
        <row r="90">
          <cell r="A90" t="str">
            <v>EGJ-499</v>
          </cell>
          <cell r="B90" t="str">
            <v>Camioneta</v>
          </cell>
        </row>
        <row r="91">
          <cell r="A91" t="str">
            <v>EGJ-500</v>
          </cell>
          <cell r="B91" t="str">
            <v>Camioneta</v>
          </cell>
        </row>
        <row r="92">
          <cell r="A92" t="str">
            <v>EGJ-501</v>
          </cell>
          <cell r="B92" t="str">
            <v>Camioneta</v>
          </cell>
        </row>
        <row r="93">
          <cell r="A93" t="str">
            <v>EGJ-502</v>
          </cell>
          <cell r="B93" t="str">
            <v>Camioneta</v>
          </cell>
        </row>
        <row r="94">
          <cell r="A94" t="str">
            <v>EGJ-504</v>
          </cell>
          <cell r="B94" t="str">
            <v>Camioneta</v>
          </cell>
        </row>
        <row r="95">
          <cell r="A95" t="str">
            <v>EGJ-505</v>
          </cell>
          <cell r="B95" t="str">
            <v>Camioneta</v>
          </cell>
        </row>
        <row r="96">
          <cell r="A96" t="str">
            <v>EGJ-506</v>
          </cell>
          <cell r="B96" t="str">
            <v>Camioneta</v>
          </cell>
        </row>
        <row r="97">
          <cell r="A97" t="str">
            <v>EGJ-507</v>
          </cell>
          <cell r="B97" t="str">
            <v>Camioneta</v>
          </cell>
        </row>
        <row r="98">
          <cell r="A98" t="str">
            <v>EGJ-778</v>
          </cell>
          <cell r="B98" t="str">
            <v>Camión</v>
          </cell>
        </row>
        <row r="99">
          <cell r="A99" t="str">
            <v>EGR-172</v>
          </cell>
          <cell r="B99" t="str">
            <v>Camioneta</v>
          </cell>
        </row>
        <row r="100">
          <cell r="A100" t="str">
            <v>EGR-243</v>
          </cell>
          <cell r="B100" t="str">
            <v>Camioneta</v>
          </cell>
        </row>
        <row r="101">
          <cell r="A101" t="str">
            <v>EGV-180</v>
          </cell>
          <cell r="B101" t="str">
            <v>Autómovil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GRA"/>
      <sheetName val="Data1"/>
      <sheetName val="Data2"/>
      <sheetName val="Data3"/>
    </sheetNames>
    <sheetDataSet>
      <sheetData sheetId="0" refreshError="1"/>
      <sheetData sheetId="1">
        <row r="1">
          <cell r="A1" t="str">
            <v>PLACA</v>
          </cell>
          <cell r="B1" t="str">
            <v>RECORRIDO</v>
          </cell>
          <cell r="C1" t="str">
            <v>IMPORTE</v>
          </cell>
          <cell r="D1" t="str">
            <v>CHOFER</v>
          </cell>
          <cell r="E1" t="str">
            <v>DEPENDENCIA</v>
          </cell>
          <cell r="F1" t="str">
            <v>COMBUSTIBLE</v>
          </cell>
          <cell r="G1" t="str">
            <v>CHOFER ADICIONAL</v>
          </cell>
          <cell r="H1" t="str">
            <v>concatenar</v>
          </cell>
        </row>
        <row r="2">
          <cell r="A2" t="str">
            <v>EGE-095</v>
          </cell>
          <cell r="B2">
            <v>517</v>
          </cell>
          <cell r="C2">
            <v>428.91724999999997</v>
          </cell>
          <cell r="D2" t="str">
            <v>GONZALES EDUARDO</v>
          </cell>
          <cell r="E2" t="str">
            <v>ALMACEN CENTRAL</v>
          </cell>
          <cell r="F2" t="str">
            <v>DB5 S-50 UV</v>
          </cell>
          <cell r="H2" t="str">
            <v>ALMACEN CENTRAL ()</v>
          </cell>
        </row>
        <row r="3">
          <cell r="A3" t="str">
            <v>EGE-097</v>
          </cell>
          <cell r="B3">
            <v>1231</v>
          </cell>
          <cell r="C3">
            <v>270.78532999999999</v>
          </cell>
          <cell r="D3" t="str">
            <v>RODRIGUEZ JOSE</v>
          </cell>
          <cell r="E3" t="str">
            <v>ALMACEN CENTRAL</v>
          </cell>
          <cell r="F3" t="str">
            <v>GNV - G90 PLUS</v>
          </cell>
          <cell r="H3" t="str">
            <v>ALMACEN CENTRAL ()</v>
          </cell>
        </row>
        <row r="4">
          <cell r="A4" t="str">
            <v>EGR-569</v>
          </cell>
          <cell r="B4">
            <v>878</v>
          </cell>
          <cell r="C4">
            <v>115.77896</v>
          </cell>
          <cell r="D4" t="str">
            <v>TEJEDA RICARDO</v>
          </cell>
          <cell r="E4" t="str">
            <v>ALMACEN CENTRAL</v>
          </cell>
          <cell r="F4" t="str">
            <v>DB5 S-50 UV</v>
          </cell>
          <cell r="H4" t="str">
            <v>ALMACEN CENTRAL ()</v>
          </cell>
        </row>
        <row r="5">
          <cell r="A5" t="str">
            <v>MCARGA-136</v>
          </cell>
          <cell r="B5" t="str">
            <v>*</v>
          </cell>
          <cell r="C5">
            <v>88.3</v>
          </cell>
          <cell r="D5" t="str">
            <v>MEJIA TITO</v>
          </cell>
          <cell r="E5" t="str">
            <v>ALMACEN CENTRAL</v>
          </cell>
          <cell r="F5" t="str">
            <v>DB5 S-50 UV</v>
          </cell>
          <cell r="H5" t="str">
            <v>ALMACEN CENTRAL ()</v>
          </cell>
        </row>
        <row r="6">
          <cell r="A6" t="str">
            <v>MCARGA-212</v>
          </cell>
          <cell r="B6" t="str">
            <v>*</v>
          </cell>
          <cell r="C6">
            <v>82.154319999999998</v>
          </cell>
          <cell r="D6" t="str">
            <v>CANO RAUL</v>
          </cell>
          <cell r="E6" t="str">
            <v>ALMACEN CENTRAL</v>
          </cell>
          <cell r="F6" t="str">
            <v>DB5 S-50 UV</v>
          </cell>
          <cell r="G6" t="str">
            <v>SANCHEZ MANUEL</v>
          </cell>
          <cell r="H6" t="str">
            <v>ALMACEN CENTRAL (SANCHEZ MANUEL)</v>
          </cell>
        </row>
        <row r="7">
          <cell r="A7" t="str">
            <v>EGJ-502</v>
          </cell>
          <cell r="B7">
            <v>1872</v>
          </cell>
          <cell r="C7">
            <v>890.77922999999998</v>
          </cell>
          <cell r="D7" t="str">
            <v>SAAVEDRA CARLOS</v>
          </cell>
          <cell r="E7" t="str">
            <v>DEFENSA NACIONAL</v>
          </cell>
          <cell r="F7" t="str">
            <v>DB5 S-50 UV</v>
          </cell>
          <cell r="G7" t="str">
            <v>BERROSPI ALCIDES / LIMAHUAY VICENTE / ROJAS LEONARDO</v>
          </cell>
          <cell r="H7" t="str">
            <v>DEFENSA NACIONAL (BERROSPI ALCIDES / LIMAHUAY VICENTE / ROJAS LEONARDO)</v>
          </cell>
        </row>
        <row r="8">
          <cell r="A8" t="str">
            <v>EGR-881</v>
          </cell>
          <cell r="B8">
            <v>1252</v>
          </cell>
          <cell r="C8">
            <v>445.74723000000006</v>
          </cell>
          <cell r="D8" t="str">
            <v>SANTOS RAUL</v>
          </cell>
          <cell r="E8" t="str">
            <v>DEFENSA NACIONAL</v>
          </cell>
          <cell r="F8" t="str">
            <v>DB5 S-50 UV</v>
          </cell>
          <cell r="H8" t="str">
            <v>DEFENSA NACIONAL ()</v>
          </cell>
        </row>
        <row r="9">
          <cell r="A9" t="str">
            <v>PIE-464</v>
          </cell>
          <cell r="B9" t="str">
            <v>**</v>
          </cell>
          <cell r="C9">
            <v>274.24456000000004</v>
          </cell>
          <cell r="D9" t="str">
            <v>SAAVEDRA CARLOS</v>
          </cell>
          <cell r="E9" t="str">
            <v>DEFENSA NACIONAL</v>
          </cell>
          <cell r="F9" t="str">
            <v>GNV - G90 PLUS</v>
          </cell>
          <cell r="H9" t="str">
            <v>DEFENSA NACIONAL ()</v>
          </cell>
        </row>
        <row r="10">
          <cell r="A10" t="str">
            <v>EGE-104</v>
          </cell>
          <cell r="B10">
            <v>1306</v>
          </cell>
          <cell r="C10">
            <v>441.5</v>
          </cell>
          <cell r="D10" t="str">
            <v>MENDOZA HENRY</v>
          </cell>
          <cell r="E10" t="str">
            <v>DGIEM</v>
          </cell>
          <cell r="F10" t="str">
            <v>DB5 S-50 UV</v>
          </cell>
          <cell r="H10" t="str">
            <v>DGIEM ()</v>
          </cell>
        </row>
        <row r="11">
          <cell r="A11" t="str">
            <v>EGE-266</v>
          </cell>
          <cell r="B11">
            <v>1113</v>
          </cell>
          <cell r="C11">
            <v>353.2</v>
          </cell>
          <cell r="D11" t="str">
            <v>JAMANCA PEDRO</v>
          </cell>
          <cell r="E11" t="str">
            <v>DGIEM</v>
          </cell>
          <cell r="F11" t="str">
            <v>DB5 S-50 UV</v>
          </cell>
          <cell r="H11" t="str">
            <v>DGIEM ()</v>
          </cell>
        </row>
        <row r="12">
          <cell r="A12" t="str">
            <v>EGE-267</v>
          </cell>
          <cell r="B12">
            <v>537</v>
          </cell>
          <cell r="C12">
            <v>176.67063999999999</v>
          </cell>
          <cell r="D12" t="str">
            <v>CAMPOS MOISES</v>
          </cell>
          <cell r="E12" t="str">
            <v>DGIEM</v>
          </cell>
          <cell r="F12" t="str">
            <v>DB5 S-50 UV</v>
          </cell>
          <cell r="H12" t="str">
            <v>DGIEM ()</v>
          </cell>
        </row>
        <row r="13">
          <cell r="A13" t="str">
            <v>EGS-009</v>
          </cell>
          <cell r="B13">
            <v>1266</v>
          </cell>
          <cell r="C13">
            <v>366.44499999999999</v>
          </cell>
          <cell r="D13" t="str">
            <v>JAMANCA PEDRO</v>
          </cell>
          <cell r="E13" t="str">
            <v>DGIEM</v>
          </cell>
          <cell r="F13" t="str">
            <v>DB5 S-50 UV</v>
          </cell>
          <cell r="G13" t="str">
            <v>CHOQUE WALTER</v>
          </cell>
          <cell r="H13" t="str">
            <v>DGIEM (CHOQUE WALTER)</v>
          </cell>
        </row>
        <row r="14">
          <cell r="A14" t="str">
            <v>BK-5379</v>
          </cell>
          <cell r="B14">
            <v>931</v>
          </cell>
          <cell r="C14">
            <v>317.61320000000001</v>
          </cell>
          <cell r="D14" t="str">
            <v>VARGAS JULIO</v>
          </cell>
          <cell r="E14" t="str">
            <v>DIGEMID</v>
          </cell>
          <cell r="F14" t="str">
            <v>GASOHOL 90 PLUS</v>
          </cell>
          <cell r="H14" t="str">
            <v>DIGEMID ()</v>
          </cell>
        </row>
        <row r="15">
          <cell r="A15" t="str">
            <v>EGA-306</v>
          </cell>
          <cell r="B15">
            <v>940</v>
          </cell>
          <cell r="C15">
            <v>388.44935999999996</v>
          </cell>
          <cell r="D15" t="str">
            <v>LIMAHUAY ALEX</v>
          </cell>
          <cell r="E15" t="str">
            <v>DIGEMID</v>
          </cell>
          <cell r="F15" t="str">
            <v>DB5 S-50 UV</v>
          </cell>
          <cell r="H15" t="str">
            <v>DIGEMID ()</v>
          </cell>
        </row>
        <row r="16">
          <cell r="A16" t="str">
            <v>EGA-360</v>
          </cell>
          <cell r="B16">
            <v>1320</v>
          </cell>
          <cell r="C16">
            <v>682.99167</v>
          </cell>
          <cell r="D16" t="str">
            <v>TORRES JULIO</v>
          </cell>
          <cell r="E16" t="str">
            <v>DIGEMID</v>
          </cell>
          <cell r="F16" t="str">
            <v>DB5 S-50 UV</v>
          </cell>
          <cell r="H16" t="str">
            <v>DIGEMID ()</v>
          </cell>
        </row>
        <row r="17">
          <cell r="A17" t="str">
            <v>EGA-506</v>
          </cell>
          <cell r="B17">
            <v>1178</v>
          </cell>
          <cell r="C17">
            <v>505.65877999999998</v>
          </cell>
          <cell r="D17" t="str">
            <v>CARRILLO DANTE</v>
          </cell>
          <cell r="E17" t="str">
            <v>DIGEMID</v>
          </cell>
          <cell r="F17" t="str">
            <v>DB5 S-50 UV</v>
          </cell>
          <cell r="H17" t="str">
            <v>DIGEMID ()</v>
          </cell>
        </row>
        <row r="18">
          <cell r="A18" t="str">
            <v>EGD-886</v>
          </cell>
          <cell r="B18">
            <v>1182</v>
          </cell>
          <cell r="C18">
            <v>384.13391000000001</v>
          </cell>
          <cell r="D18" t="str">
            <v>SUNQUILLPO JUVENAL</v>
          </cell>
          <cell r="E18" t="str">
            <v>DIGEMID</v>
          </cell>
          <cell r="F18" t="str">
            <v>GASOHOL 97 PLUS</v>
          </cell>
          <cell r="H18" t="str">
            <v>DIGEMID ()</v>
          </cell>
        </row>
        <row r="19">
          <cell r="A19" t="str">
            <v>EGD-901</v>
          </cell>
          <cell r="B19">
            <v>629</v>
          </cell>
          <cell r="C19">
            <v>306.17142000000001</v>
          </cell>
          <cell r="D19" t="str">
            <v>LOPEZ JESUS</v>
          </cell>
          <cell r="E19" t="str">
            <v>DIGEMID</v>
          </cell>
          <cell r="F19" t="str">
            <v>DB5 S-50 UV</v>
          </cell>
          <cell r="H19" t="str">
            <v>DIGEMID ()</v>
          </cell>
        </row>
        <row r="20">
          <cell r="A20" t="str">
            <v>EGI-440</v>
          </cell>
          <cell r="B20">
            <v>987</v>
          </cell>
          <cell r="C20">
            <v>542.60349999999994</v>
          </cell>
          <cell r="D20" t="str">
            <v>CONDORI EDWIN</v>
          </cell>
          <cell r="E20" t="str">
            <v>DIGEMID</v>
          </cell>
          <cell r="F20" t="str">
            <v>DB5 S-50 UV</v>
          </cell>
          <cell r="H20" t="str">
            <v>DIGEMID ()</v>
          </cell>
        </row>
        <row r="21">
          <cell r="A21" t="str">
            <v>EGI-444</v>
          </cell>
          <cell r="B21">
            <v>1039</v>
          </cell>
          <cell r="C21">
            <v>569.00520000000006</v>
          </cell>
          <cell r="D21" t="str">
            <v>ESTRADA ANGEL</v>
          </cell>
          <cell r="E21" t="str">
            <v>DIGEMID</v>
          </cell>
          <cell r="F21" t="str">
            <v>DB5 S-50 UV</v>
          </cell>
          <cell r="G21" t="str">
            <v>LOPEZ JESUS</v>
          </cell>
          <cell r="H21" t="str">
            <v>DIGEMID (LOPEZ JESUS)</v>
          </cell>
        </row>
        <row r="22">
          <cell r="A22" t="str">
            <v>EGI-574</v>
          </cell>
          <cell r="B22">
            <v>1392</v>
          </cell>
          <cell r="C22">
            <v>605.72034000000008</v>
          </cell>
          <cell r="D22" t="str">
            <v>NIGRO PEPE</v>
          </cell>
          <cell r="E22" t="str">
            <v>DIGEMID</v>
          </cell>
          <cell r="F22" t="str">
            <v>DB5 S-50 UV</v>
          </cell>
          <cell r="G22" t="str">
            <v>SUNQUILLPO JUVENAL</v>
          </cell>
          <cell r="H22" t="str">
            <v>DIGEMID (SUNQUILLPO JUVENAL)</v>
          </cell>
        </row>
        <row r="23">
          <cell r="A23" t="str">
            <v>EGI-670</v>
          </cell>
          <cell r="B23">
            <v>1471</v>
          </cell>
          <cell r="C23">
            <v>467.49552</v>
          </cell>
          <cell r="D23" t="str">
            <v>VEGA JUAN</v>
          </cell>
          <cell r="E23" t="str">
            <v>DIGEMID</v>
          </cell>
          <cell r="F23" t="str">
            <v>DB5 S-50 UV</v>
          </cell>
          <cell r="H23" t="str">
            <v>DIGEMID ()</v>
          </cell>
        </row>
        <row r="24">
          <cell r="A24" t="str">
            <v>EGM-674</v>
          </cell>
          <cell r="B24">
            <v>1633.4872942047414</v>
          </cell>
          <cell r="C24">
            <v>1525.0971000000002</v>
          </cell>
          <cell r="D24" t="str">
            <v>DIAZ SEGUNDO</v>
          </cell>
          <cell r="E24" t="str">
            <v>DIGEMID</v>
          </cell>
          <cell r="F24" t="str">
            <v>GASOHOL 97 PLUS</v>
          </cell>
          <cell r="H24" t="str">
            <v>DIGEMID ()</v>
          </cell>
        </row>
        <row r="25">
          <cell r="A25" t="str">
            <v>RII-906</v>
          </cell>
          <cell r="B25">
            <v>1279</v>
          </cell>
          <cell r="C25">
            <v>423.37201000000005</v>
          </cell>
          <cell r="D25" t="str">
            <v>CUEVA ALEJANDRO</v>
          </cell>
          <cell r="E25" t="str">
            <v>DIGEMID</v>
          </cell>
          <cell r="F25" t="str">
            <v>DB5 S-50 UV</v>
          </cell>
          <cell r="G25" t="str">
            <v>LOPEZ JESUS / NIGRO PEPE</v>
          </cell>
          <cell r="H25" t="str">
            <v>DIGEMID (LOPEZ JESUS / NIGRO PEPE)</v>
          </cell>
        </row>
        <row r="26">
          <cell r="A26" t="str">
            <v>RIL-529</v>
          </cell>
          <cell r="B26">
            <v>222.08989812832934</v>
          </cell>
          <cell r="C26">
            <v>189.90132</v>
          </cell>
          <cell r="D26" t="str">
            <v>CUEVA ALEJANDRO</v>
          </cell>
          <cell r="E26" t="str">
            <v>DIGEMID</v>
          </cell>
          <cell r="F26" t="str">
            <v>GASOHOL 97 PLUS</v>
          </cell>
          <cell r="H26" t="str">
            <v>DIGEMID ()</v>
          </cell>
        </row>
        <row r="27">
          <cell r="A27" t="str">
            <v>EGA-428</v>
          </cell>
          <cell r="B27">
            <v>1814</v>
          </cell>
          <cell r="C27">
            <v>529.12892000000011</v>
          </cell>
          <cell r="D27" t="str">
            <v>CABRERA JUAN</v>
          </cell>
          <cell r="E27" t="str">
            <v>DIGESA</v>
          </cell>
          <cell r="F27" t="str">
            <v>DB5 S-50 UV</v>
          </cell>
          <cell r="H27" t="str">
            <v>DIGESA ()</v>
          </cell>
        </row>
        <row r="28">
          <cell r="A28" t="str">
            <v>EGE-066</v>
          </cell>
          <cell r="B28">
            <v>1827</v>
          </cell>
          <cell r="C28">
            <v>292.9923</v>
          </cell>
          <cell r="D28" t="str">
            <v>PEREZ LUIS</v>
          </cell>
          <cell r="E28" t="str">
            <v>DIGESA</v>
          </cell>
          <cell r="F28" t="str">
            <v>GNV - G90 PLUS</v>
          </cell>
          <cell r="G28" t="str">
            <v>ACEVEDO JOSE</v>
          </cell>
          <cell r="H28" t="str">
            <v>DIGESA (ACEVEDO JOSE)</v>
          </cell>
        </row>
        <row r="29">
          <cell r="A29" t="str">
            <v>EGE-068</v>
          </cell>
          <cell r="B29">
            <v>457</v>
          </cell>
          <cell r="C29">
            <v>61.620799999999988</v>
          </cell>
          <cell r="D29" t="str">
            <v>ACEVEDO JOSE</v>
          </cell>
          <cell r="E29" t="str">
            <v>DIGESA</v>
          </cell>
          <cell r="F29" t="str">
            <v>GNV - G90 PLUS</v>
          </cell>
          <cell r="H29" t="str">
            <v>DIGESA ()</v>
          </cell>
        </row>
        <row r="30">
          <cell r="A30" t="str">
            <v>EGE-108</v>
          </cell>
          <cell r="B30">
            <v>2225</v>
          </cell>
          <cell r="C30">
            <v>413.85109000000006</v>
          </cell>
          <cell r="D30" t="str">
            <v>PAICO FIDEL</v>
          </cell>
          <cell r="E30" t="str">
            <v>DIGESA</v>
          </cell>
          <cell r="F30" t="str">
            <v>GNV - G90 PLUS</v>
          </cell>
          <cell r="G30" t="str">
            <v>ACEVEDO JOSE / YACTAYO RUBEN</v>
          </cell>
          <cell r="H30" t="str">
            <v>DIGESA (ACEVEDO JOSE / YACTAYO RUBEN)</v>
          </cell>
        </row>
        <row r="31">
          <cell r="A31" t="str">
            <v>EGE-109</v>
          </cell>
          <cell r="B31">
            <v>692</v>
          </cell>
          <cell r="C31">
            <v>230.78971000000001</v>
          </cell>
          <cell r="D31" t="str">
            <v>REYNOSO DANIEL</v>
          </cell>
          <cell r="E31" t="str">
            <v>DIGESA</v>
          </cell>
          <cell r="F31" t="str">
            <v>DB5 S-50 UV</v>
          </cell>
          <cell r="G31" t="str">
            <v>PEREZ LUIS</v>
          </cell>
          <cell r="H31" t="str">
            <v>DIGESA (PEREZ LUIS)</v>
          </cell>
        </row>
        <row r="32">
          <cell r="A32" t="str">
            <v>EGG-084</v>
          </cell>
          <cell r="B32">
            <v>774</v>
          </cell>
          <cell r="C32">
            <v>275.27440000000001</v>
          </cell>
          <cell r="D32" t="str">
            <v>ARANA JORGE</v>
          </cell>
          <cell r="E32" t="str">
            <v>DIGESA</v>
          </cell>
          <cell r="F32" t="str">
            <v>GASOHOL 97 PLUS</v>
          </cell>
          <cell r="G32" t="str">
            <v>LUNA ERNESTO / MORENO ROMULO</v>
          </cell>
          <cell r="H32" t="str">
            <v>DIGESA (LUNA ERNESTO / MORENO ROMULO)</v>
          </cell>
        </row>
        <row r="33">
          <cell r="A33" t="str">
            <v>EGI-597</v>
          </cell>
          <cell r="B33">
            <v>3740</v>
          </cell>
          <cell r="C33">
            <v>436.75829000000004</v>
          </cell>
          <cell r="D33" t="str">
            <v>ALVARADO RICARDO</v>
          </cell>
          <cell r="E33" t="str">
            <v>DIGESA</v>
          </cell>
          <cell r="F33" t="str">
            <v>DB5 S-50 UV</v>
          </cell>
          <cell r="G33" t="str">
            <v>SIERRA ALEJANDRO</v>
          </cell>
          <cell r="H33" t="str">
            <v>DIGESA (SIERRA ALEJANDRO)</v>
          </cell>
        </row>
        <row r="34">
          <cell r="A34" t="str">
            <v>EGI-604</v>
          </cell>
          <cell r="B34">
            <v>1351</v>
          </cell>
          <cell r="C34">
            <v>406.93937999999997</v>
          </cell>
          <cell r="D34" t="str">
            <v>ARANA JORGE</v>
          </cell>
          <cell r="E34" t="str">
            <v>DIGESA</v>
          </cell>
          <cell r="F34" t="str">
            <v>DB5 S-50 UV</v>
          </cell>
          <cell r="G34" t="str">
            <v>BELSUZARRI MARCIAL</v>
          </cell>
          <cell r="H34" t="str">
            <v>DIGESA (BELSUZARRI MARCIAL)</v>
          </cell>
        </row>
        <row r="35">
          <cell r="A35" t="str">
            <v>EGI-671</v>
          </cell>
          <cell r="B35">
            <v>1645</v>
          </cell>
          <cell r="C35">
            <v>272.47614000000004</v>
          </cell>
          <cell r="D35" t="str">
            <v>BELSUZARRI MARCIAL</v>
          </cell>
          <cell r="E35" t="str">
            <v>DIGESA</v>
          </cell>
          <cell r="F35" t="str">
            <v>DB5 S-50 UV</v>
          </cell>
          <cell r="H35" t="str">
            <v>DIGESA ()</v>
          </cell>
        </row>
        <row r="36">
          <cell r="A36" t="str">
            <v>EGJ-429</v>
          </cell>
          <cell r="B36">
            <v>621</v>
          </cell>
          <cell r="C36">
            <v>263.04570000000001</v>
          </cell>
          <cell r="D36" t="str">
            <v>ALVARADO RICARDO</v>
          </cell>
          <cell r="E36" t="str">
            <v>DIGESA</v>
          </cell>
          <cell r="F36" t="str">
            <v>DB5 S-50 UV</v>
          </cell>
          <cell r="G36" t="str">
            <v>SIERRA ALEJANDRO</v>
          </cell>
          <cell r="H36" t="str">
            <v>DIGESA (SIERRA ALEJANDRO)</v>
          </cell>
        </row>
        <row r="37">
          <cell r="A37" t="str">
            <v>EGK-181</v>
          </cell>
          <cell r="B37">
            <v>4729</v>
          </cell>
          <cell r="C37">
            <v>179.06357</v>
          </cell>
          <cell r="D37" t="str">
            <v>YACTAYO RUBEN</v>
          </cell>
          <cell r="E37" t="str">
            <v>DIGESA</v>
          </cell>
          <cell r="F37" t="str">
            <v>DB5 S-50 UV</v>
          </cell>
          <cell r="H37" t="str">
            <v>DIGESA ()</v>
          </cell>
        </row>
        <row r="38">
          <cell r="A38" t="str">
            <v>EGE-102</v>
          </cell>
          <cell r="B38">
            <v>769</v>
          </cell>
          <cell r="C38">
            <v>412.52046999999993</v>
          </cell>
          <cell r="D38" t="str">
            <v>PEREZ WILFREDO</v>
          </cell>
          <cell r="E38" t="str">
            <v>EPIDEMIOLOGIA</v>
          </cell>
          <cell r="F38" t="str">
            <v>GASOHOL 97 PLUS</v>
          </cell>
          <cell r="H38" t="str">
            <v>EPIDEMIOLOGIA ()</v>
          </cell>
        </row>
        <row r="39">
          <cell r="A39" t="str">
            <v>EGF-547</v>
          </cell>
          <cell r="B39">
            <v>1438</v>
          </cell>
          <cell r="C39">
            <v>529.79999999999995</v>
          </cell>
          <cell r="D39" t="str">
            <v>PARRAGA DAVID</v>
          </cell>
          <cell r="E39" t="str">
            <v>EPIDEMIOLOGIA</v>
          </cell>
          <cell r="F39" t="str">
            <v>DB5 S-50 UV</v>
          </cell>
          <cell r="H39" t="str">
            <v>EPIDEMIOLOGIA ()</v>
          </cell>
        </row>
        <row r="40">
          <cell r="A40" t="str">
            <v>EGF-605</v>
          </cell>
          <cell r="B40">
            <v>753</v>
          </cell>
          <cell r="C40">
            <v>315.16036000000003</v>
          </cell>
          <cell r="D40" t="str">
            <v>SIGUAS LUIS</v>
          </cell>
          <cell r="E40" t="str">
            <v>EPIDEMIOLOGIA</v>
          </cell>
          <cell r="F40" t="str">
            <v>DB5 S-50 UV</v>
          </cell>
          <cell r="H40" t="str">
            <v>EPIDEMIOLOGIA ()</v>
          </cell>
        </row>
        <row r="41">
          <cell r="A41" t="str">
            <v>EA-3470</v>
          </cell>
          <cell r="B41">
            <v>1056</v>
          </cell>
          <cell r="C41">
            <v>286.16635000000002</v>
          </cell>
          <cell r="D41" t="str">
            <v>PEREZ ANTONIO</v>
          </cell>
          <cell r="E41" t="str">
            <v>SEDE CENTRAL - DESPACHO</v>
          </cell>
          <cell r="F41" t="str">
            <v>GASOHOL 97 PLUS</v>
          </cell>
          <cell r="H41" t="str">
            <v>SEDE CENTRAL - DESPACHO ()</v>
          </cell>
        </row>
        <row r="42">
          <cell r="A42" t="str">
            <v>EGA-600</v>
          </cell>
          <cell r="B42">
            <v>2410</v>
          </cell>
          <cell r="C42">
            <v>574.89397999999994</v>
          </cell>
          <cell r="D42" t="str">
            <v>LOPEZ FRANKLIN</v>
          </cell>
          <cell r="E42" t="str">
            <v>SEDE CENTRAL - DESPACHO</v>
          </cell>
          <cell r="F42" t="str">
            <v>GNV - G90 PLUS</v>
          </cell>
          <cell r="H42" t="str">
            <v>SEDE CENTRAL - DESPACHO ()</v>
          </cell>
        </row>
        <row r="43">
          <cell r="A43" t="str">
            <v>EGB-682</v>
          </cell>
          <cell r="B43">
            <v>3294</v>
          </cell>
          <cell r="C43">
            <v>1141.94858</v>
          </cell>
          <cell r="D43" t="str">
            <v>GARCIA JOHNNY</v>
          </cell>
          <cell r="E43" t="str">
            <v>SEDE CENTRAL - DESPACHO</v>
          </cell>
          <cell r="F43" t="str">
            <v>DB5 S-50 UV</v>
          </cell>
          <cell r="G43" t="str">
            <v>BRAVO CESAR / GUERRERO MARCO / MENDOZA VICTOR / ORMEÑO JUAN CARLOS / TAMAYO NESTOR</v>
          </cell>
          <cell r="H43" t="str">
            <v>SEDE CENTRAL - DESPACHO (BRAVO CESAR / GUERRERO MARCO / MENDOZA VICTOR / ORMEÑO JUAN CARLOS / TAMAYO NESTOR)</v>
          </cell>
        </row>
        <row r="44">
          <cell r="A44" t="str">
            <v>EGD-971</v>
          </cell>
          <cell r="B44">
            <v>847</v>
          </cell>
          <cell r="C44">
            <v>1049.2921900000001</v>
          </cell>
          <cell r="D44" t="str">
            <v>JULCA PETTER</v>
          </cell>
          <cell r="E44" t="str">
            <v>SEDE CENTRAL - DESPACHO</v>
          </cell>
          <cell r="F44" t="str">
            <v>GASOHOL 97 PLUS</v>
          </cell>
          <cell r="G44" t="str">
            <v>CASANOVA ROLANDO / LAÑAS JUAN</v>
          </cell>
          <cell r="H44" t="str">
            <v>SEDE CENTRAL - DESPACHO (CASANOVA ROLANDO / LAÑAS JUAN)</v>
          </cell>
        </row>
        <row r="45">
          <cell r="A45" t="str">
            <v>EGD-973</v>
          </cell>
          <cell r="B45">
            <v>1581</v>
          </cell>
          <cell r="C45">
            <v>1006.32925</v>
          </cell>
          <cell r="D45" t="str">
            <v>CASANOVA MARTIN</v>
          </cell>
          <cell r="E45" t="str">
            <v>SEDE CENTRAL - DESPACHO</v>
          </cell>
          <cell r="F45" t="str">
            <v>GASOHOL 97 PLUS</v>
          </cell>
          <cell r="G45" t="str">
            <v>GUZMAN ISRAEL</v>
          </cell>
          <cell r="H45" t="str">
            <v>SEDE CENTRAL - DESPACHO (GUZMAN ISRAEL)</v>
          </cell>
        </row>
        <row r="46">
          <cell r="A46" t="str">
            <v>EGD-974</v>
          </cell>
          <cell r="B46">
            <v>1582</v>
          </cell>
          <cell r="C46">
            <v>348.45204000000001</v>
          </cell>
          <cell r="D46" t="str">
            <v>CASANOVA MARTIN</v>
          </cell>
          <cell r="E46" t="str">
            <v>SEDE CENTRAL - DESPACHO</v>
          </cell>
          <cell r="F46" t="str">
            <v>GNV - G97 PLUS</v>
          </cell>
          <cell r="H46" t="str">
            <v>SEDE CENTRAL - DESPACHO ()</v>
          </cell>
        </row>
        <row r="47">
          <cell r="A47" t="str">
            <v>EGD-984</v>
          </cell>
          <cell r="B47">
            <v>474</v>
          </cell>
          <cell r="C47">
            <v>341.16615000000002</v>
          </cell>
          <cell r="D47" t="str">
            <v>RISCO PRAXI</v>
          </cell>
          <cell r="E47" t="str">
            <v>SEDE CENTRAL - DESPACHO</v>
          </cell>
          <cell r="F47" t="str">
            <v>GASOHOL 97 PLUS</v>
          </cell>
          <cell r="H47" t="str">
            <v>SEDE CENTRAL - DESPACHO ()</v>
          </cell>
        </row>
        <row r="48">
          <cell r="A48" t="str">
            <v>EGE-110</v>
          </cell>
          <cell r="B48">
            <v>595</v>
          </cell>
          <cell r="C48">
            <v>398.58440000000002</v>
          </cell>
          <cell r="D48" t="str">
            <v>MEJIA WILFREDO</v>
          </cell>
          <cell r="E48" t="str">
            <v>SEDE CENTRAL - DESPACHO</v>
          </cell>
          <cell r="F48" t="str">
            <v>GASOHOL 97 PLUS</v>
          </cell>
          <cell r="H48" t="str">
            <v>SEDE CENTRAL - DESPACHO ()</v>
          </cell>
        </row>
        <row r="49">
          <cell r="A49" t="str">
            <v>EGG-101</v>
          </cell>
          <cell r="B49">
            <v>5916</v>
          </cell>
          <cell r="C49">
            <v>553.58801999999991</v>
          </cell>
          <cell r="D49" t="str">
            <v>VILLALOBOS CARLOS</v>
          </cell>
          <cell r="E49" t="str">
            <v>SEDE CENTRAL - DESPACHO</v>
          </cell>
          <cell r="F49" t="str">
            <v>DB5 S-50 UV</v>
          </cell>
          <cell r="G49" t="str">
            <v>ROMERO MANUEL / ZEGARRA ENRIQUE</v>
          </cell>
          <cell r="H49" t="str">
            <v>SEDE CENTRAL - DESPACHO (ROMERO MANUEL / ZEGARRA ENRIQUE)</v>
          </cell>
        </row>
        <row r="50">
          <cell r="A50" t="str">
            <v>EGI-048</v>
          </cell>
          <cell r="B50">
            <v>468.32000257495531</v>
          </cell>
          <cell r="C50">
            <v>297.19805000000002</v>
          </cell>
          <cell r="D50" t="str">
            <v>JULCA PETTER</v>
          </cell>
          <cell r="E50" t="str">
            <v>SEDE CENTRAL - DESPACHO</v>
          </cell>
          <cell r="F50" t="str">
            <v>GASOHOL 97 PLUS</v>
          </cell>
          <cell r="G50" t="str">
            <v>DIAZ VICTOR</v>
          </cell>
          <cell r="H50" t="str">
            <v>SEDE CENTRAL - DESPACHO (DIAZ VICTOR)</v>
          </cell>
        </row>
        <row r="51">
          <cell r="A51" t="str">
            <v>EGJ-183</v>
          </cell>
          <cell r="B51">
            <v>1158</v>
          </cell>
          <cell r="C51">
            <v>759.08309000000008</v>
          </cell>
          <cell r="D51" t="str">
            <v>CABRERA JACINTO</v>
          </cell>
          <cell r="E51" t="str">
            <v>SEDE CENTRAL - DESPACHO</v>
          </cell>
          <cell r="F51" t="str">
            <v>GASOHOL 97 PLUS</v>
          </cell>
          <cell r="G51" t="str">
            <v>BRAVO CESAR / GUERRERO MARCO / MENDOZA VICTOR</v>
          </cell>
          <cell r="H51" t="str">
            <v>SEDE CENTRAL - DESPACHO (BRAVO CESAR / GUERRERO MARCO / MENDOZA VICTOR)</v>
          </cell>
        </row>
        <row r="52">
          <cell r="A52" t="str">
            <v>EGK-351</v>
          </cell>
          <cell r="B52">
            <v>1035</v>
          </cell>
          <cell r="C52">
            <v>936.67661999999996</v>
          </cell>
          <cell r="D52" t="str">
            <v>ESPINOZA JAVIER</v>
          </cell>
          <cell r="E52" t="str">
            <v>SEDE CENTRAL - DESPACHO</v>
          </cell>
          <cell r="F52" t="str">
            <v>GASOHOL 97 PLUS</v>
          </cell>
          <cell r="G52" t="str">
            <v>RISCO PRAXI</v>
          </cell>
          <cell r="H52" t="str">
            <v>SEDE CENTRAL - DESPACHO (RISCO PRAXI)</v>
          </cell>
        </row>
        <row r="53">
          <cell r="A53" t="str">
            <v>EGR-939</v>
          </cell>
          <cell r="B53">
            <v>1730</v>
          </cell>
          <cell r="C53">
            <v>663.54972000000009</v>
          </cell>
          <cell r="D53" t="str">
            <v>LEYVA EDWAR</v>
          </cell>
          <cell r="E53" t="str">
            <v>SEDE CENTRAL - DESPACHO</v>
          </cell>
          <cell r="F53" t="str">
            <v>GASOHOL 97 PLUS - BATERIA</v>
          </cell>
          <cell r="G53" t="str">
            <v>COTERA JOSE</v>
          </cell>
          <cell r="H53" t="str">
            <v>SEDE CENTRAL - DESPACHO (COTERA JOSE)</v>
          </cell>
        </row>
        <row r="54">
          <cell r="A54" t="str">
            <v>EGS-071</v>
          </cell>
          <cell r="B54">
            <v>1725</v>
          </cell>
          <cell r="C54">
            <v>812.86422999999991</v>
          </cell>
          <cell r="D54" t="str">
            <v>VILLALOBOS CARLOS</v>
          </cell>
          <cell r="E54" t="str">
            <v>SEDE CENTRAL - DESPACHO</v>
          </cell>
          <cell r="F54" t="str">
            <v>GASOHOL 97 PLUS - BATERIA</v>
          </cell>
          <cell r="G54" t="str">
            <v>ZEGARRA ENRIQUE / SANCHEZ SAMUEL</v>
          </cell>
          <cell r="H54" t="str">
            <v>SEDE CENTRAL - DESPACHO (ZEGARRA ENRIQUE / SANCHEZ SAMUEL)</v>
          </cell>
        </row>
        <row r="55">
          <cell r="A55" t="str">
            <v>EGS-104</v>
          </cell>
          <cell r="B55">
            <v>1210</v>
          </cell>
          <cell r="C55">
            <v>521.09693000000004</v>
          </cell>
          <cell r="D55" t="str">
            <v>MEJIA WILFREDO</v>
          </cell>
          <cell r="E55" t="str">
            <v>SEDE CENTRAL - DESPACHO</v>
          </cell>
          <cell r="F55" t="str">
            <v>GASOHOL 97 PLUS - BATERIA</v>
          </cell>
          <cell r="H55" t="str">
            <v>SEDE CENTRAL - DESPACHO ()</v>
          </cell>
        </row>
        <row r="56">
          <cell r="A56" t="str">
            <v>EGS-109</v>
          </cell>
          <cell r="B56">
            <v>2426</v>
          </cell>
          <cell r="C56">
            <v>1724.2307999999998</v>
          </cell>
          <cell r="D56" t="str">
            <v>MINAYA ROSBEL</v>
          </cell>
          <cell r="E56" t="str">
            <v>SEDE CENTRAL - DESPACHO</v>
          </cell>
          <cell r="F56" t="str">
            <v>GASOHOL 97 PLUS - BATERIA</v>
          </cell>
          <cell r="G56" t="str">
            <v>PONCE TOMAS / CABRERA JACINTO</v>
          </cell>
          <cell r="H56" t="str">
            <v>SEDE CENTRAL - DESPACHO (PONCE TOMAS / CABRERA JACINTO)</v>
          </cell>
        </row>
        <row r="57">
          <cell r="A57" t="str">
            <v>EP-1202</v>
          </cell>
          <cell r="B57">
            <v>590</v>
          </cell>
          <cell r="C57">
            <v>152.93295000000001</v>
          </cell>
          <cell r="D57" t="str">
            <v>PEREZ ANTONIO</v>
          </cell>
          <cell r="E57" t="str">
            <v>SEDE CENTRAL - DESPACHO</v>
          </cell>
          <cell r="F57" t="str">
            <v>GASOHOL 97 PLUS</v>
          </cell>
          <cell r="G57" t="str">
            <v>PACHECO JOSE</v>
          </cell>
          <cell r="H57" t="str">
            <v>SEDE CENTRAL - DESPACHO (PACHECO JOSE)</v>
          </cell>
        </row>
        <row r="58">
          <cell r="A58" t="str">
            <v>EGD-980</v>
          </cell>
          <cell r="B58">
            <v>563</v>
          </cell>
          <cell r="C58">
            <v>468.50842</v>
          </cell>
          <cell r="D58" t="str">
            <v>ORTIZ JEAN PAUL</v>
          </cell>
          <cell r="E58" t="str">
            <v>SEDE CENTRAL - DIRECTIVO</v>
          </cell>
          <cell r="F58" t="str">
            <v>GASOHOL 90 PLUS</v>
          </cell>
          <cell r="H58" t="str">
            <v>SEDE CENTRAL - DIRECTIVO ()</v>
          </cell>
        </row>
        <row r="59">
          <cell r="A59" t="str">
            <v>EGG-127</v>
          </cell>
          <cell r="B59">
            <v>1455</v>
          </cell>
          <cell r="C59">
            <v>464.03416000000004</v>
          </cell>
          <cell r="D59" t="str">
            <v>MONTEMAYOR GUSTAVO</v>
          </cell>
          <cell r="E59" t="str">
            <v>SEDE CENTRAL - DIRECTIVO</v>
          </cell>
          <cell r="F59" t="str">
            <v>DB5 S-50 UV</v>
          </cell>
          <cell r="G59" t="str">
            <v>ZAGACETA JORGE</v>
          </cell>
          <cell r="H59" t="str">
            <v>SEDE CENTRAL - DIRECTIVO (ZAGACETA JORGE)</v>
          </cell>
        </row>
        <row r="60">
          <cell r="A60" t="str">
            <v>EGG-182</v>
          </cell>
          <cell r="B60">
            <v>1918</v>
          </cell>
          <cell r="C60">
            <v>609.86161000000004</v>
          </cell>
          <cell r="D60" t="str">
            <v>GARCIA MIGUEL</v>
          </cell>
          <cell r="E60" t="str">
            <v>SEDE CENTRAL - DIRECTIVO</v>
          </cell>
          <cell r="F60" t="str">
            <v>DB5 S-50 UV</v>
          </cell>
          <cell r="G60" t="str">
            <v>DIAZ VICTOR</v>
          </cell>
          <cell r="H60" t="str">
            <v>SEDE CENTRAL - DIRECTIVO (DIAZ VICTOR)</v>
          </cell>
        </row>
        <row r="61">
          <cell r="A61" t="str">
            <v>EGI-628</v>
          </cell>
          <cell r="B61">
            <v>1554</v>
          </cell>
          <cell r="C61">
            <v>539.37171999999998</v>
          </cell>
          <cell r="D61" t="str">
            <v>ESPINOZA LUCIO</v>
          </cell>
          <cell r="E61" t="str">
            <v>SEDE CENTRAL - DIRECTIVO</v>
          </cell>
          <cell r="F61" t="str">
            <v>DB5 S-50 UV</v>
          </cell>
          <cell r="G61" t="str">
            <v>SANCHEZ MANUEL</v>
          </cell>
          <cell r="H61" t="str">
            <v>SEDE CENTRAL - DIRECTIVO (SANCHEZ MANUEL)</v>
          </cell>
        </row>
        <row r="62">
          <cell r="A62" t="str">
            <v>EGI-653</v>
          </cell>
          <cell r="B62">
            <v>2324</v>
          </cell>
          <cell r="C62">
            <v>706.36468000000013</v>
          </cell>
          <cell r="D62" t="str">
            <v>ELERA JUAN CARLOS</v>
          </cell>
          <cell r="E62" t="str">
            <v>SEDE CENTRAL - DIRECTIVO</v>
          </cell>
          <cell r="F62" t="str">
            <v>DB5 S-50 UV</v>
          </cell>
          <cell r="H62" t="str">
            <v>SEDE CENTRAL - DIRECTIVO ()</v>
          </cell>
        </row>
        <row r="63">
          <cell r="A63" t="str">
            <v>EGK-306</v>
          </cell>
          <cell r="B63">
            <v>1060</v>
          </cell>
          <cell r="C63">
            <v>797.03990999999996</v>
          </cell>
          <cell r="D63" t="str">
            <v>ROQUE CESAR</v>
          </cell>
          <cell r="E63" t="str">
            <v>SEDE CENTRAL - DIRECTIVO</v>
          </cell>
          <cell r="F63" t="str">
            <v>GASOHOL 97 PLUS</v>
          </cell>
          <cell r="H63" t="str">
            <v>SEDE CENTRAL - DIRECTIVO ()</v>
          </cell>
        </row>
        <row r="64">
          <cell r="A64" t="str">
            <v>EGA-232</v>
          </cell>
          <cell r="B64">
            <v>2756</v>
          </cell>
          <cell r="C64">
            <v>706.37351000000012</v>
          </cell>
          <cell r="D64" t="str">
            <v>ESPINOZA JAIME</v>
          </cell>
          <cell r="E64" t="str">
            <v>SEDE CENTRAL - POOL</v>
          </cell>
          <cell r="F64" t="str">
            <v>DB5 S-50 UV</v>
          </cell>
          <cell r="G64" t="str">
            <v>LIMAHUAY VICENTE / CUETO RICARDO / ROSPIGUIOSI CARLOS</v>
          </cell>
          <cell r="H64" t="str">
            <v>SEDE CENTRAL - POOL (LIMAHUAY VICENTE / CUETO RICARDO / ROSPIGUIOSI CARLOS)</v>
          </cell>
        </row>
        <row r="65">
          <cell r="A65" t="str">
            <v>EGD-960</v>
          </cell>
          <cell r="B65">
            <v>1545</v>
          </cell>
          <cell r="C65">
            <v>754.07524999999998</v>
          </cell>
          <cell r="D65" t="str">
            <v>ZAGACETA JORGE</v>
          </cell>
          <cell r="E65" t="str">
            <v>SEDE CENTRAL - POOL</v>
          </cell>
          <cell r="F65" t="str">
            <v>GASOHOL 97 PLUS</v>
          </cell>
          <cell r="G65" t="str">
            <v>CRUZ TOMAS / ESPINOZA JAIME / GALLEGOS JEMY</v>
          </cell>
          <cell r="H65" t="str">
            <v>SEDE CENTRAL - POOL (CRUZ TOMAS / ESPINOZA JAIME / GALLEGOS JEMY)</v>
          </cell>
        </row>
        <row r="66">
          <cell r="A66" t="str">
            <v>EGD-966</v>
          </cell>
          <cell r="B66">
            <v>1343.7199999999721</v>
          </cell>
          <cell r="C66">
            <v>132.0078</v>
          </cell>
          <cell r="D66" t="str">
            <v>HERRERA JULIO</v>
          </cell>
          <cell r="E66" t="str">
            <v>SEDE CENTRAL - POOL</v>
          </cell>
          <cell r="F66" t="str">
            <v>GNV - G90 PLUS</v>
          </cell>
          <cell r="G66" t="str">
            <v>CANO RAUL / BERROSPI ALCIDES</v>
          </cell>
          <cell r="H66" t="str">
            <v>SEDE CENTRAL - POOL (CANO RAUL / BERROSPI ALCIDES)</v>
          </cell>
        </row>
        <row r="67">
          <cell r="A67" t="str">
            <v>EGD-969</v>
          </cell>
          <cell r="B67">
            <v>748</v>
          </cell>
          <cell r="C67">
            <v>442.19074000000006</v>
          </cell>
          <cell r="D67" t="str">
            <v>CASANOVA JAIME</v>
          </cell>
          <cell r="E67" t="str">
            <v>SEDE CENTRAL - POOL</v>
          </cell>
          <cell r="F67" t="str">
            <v>GASOHOL 90 PLUS</v>
          </cell>
          <cell r="G67" t="str">
            <v>GALLEGOS JEMY / CANO RAUL / ZAGACETA JORGE</v>
          </cell>
          <cell r="H67" t="str">
            <v>SEDE CENTRAL - POOL (GALLEGOS JEMY / CANO RAUL / ZAGACETA JORGE)</v>
          </cell>
        </row>
        <row r="68">
          <cell r="A68" t="str">
            <v>EGD-972</v>
          </cell>
          <cell r="B68">
            <v>1541</v>
          </cell>
          <cell r="C68">
            <v>908.85082999999997</v>
          </cell>
          <cell r="D68" t="str">
            <v>ACOSTA ENZZO</v>
          </cell>
          <cell r="E68" t="str">
            <v>SEDE CENTRAL - POOL</v>
          </cell>
          <cell r="F68" t="str">
            <v>GASOHOL 90 PLUS</v>
          </cell>
          <cell r="G68" t="str">
            <v>HERNANDEZ PERCY</v>
          </cell>
          <cell r="H68" t="str">
            <v>SEDE CENTRAL - POOL (HERNANDEZ PERCY)</v>
          </cell>
        </row>
        <row r="69">
          <cell r="A69" t="str">
            <v>EGE-065</v>
          </cell>
          <cell r="B69">
            <v>2175</v>
          </cell>
          <cell r="C69">
            <v>1071.5025600000001</v>
          </cell>
          <cell r="D69" t="str">
            <v>DIAZ VICTOR</v>
          </cell>
          <cell r="E69" t="str">
            <v>SEDE CENTRAL - POOL</v>
          </cell>
          <cell r="F69" t="str">
            <v>GASOHOL 90 PLUS</v>
          </cell>
          <cell r="G69" t="str">
            <v>AGAPITO JESUS / ANGULO LIZARDO / GARCIA AQUILINO / LIMAHUAY VICENTE</v>
          </cell>
          <cell r="H69" t="str">
            <v>SEDE CENTRAL - POOL (AGAPITO JESUS / ANGULO LIZARDO / GARCIA AQUILINO / LIMAHUAY VICENTE)</v>
          </cell>
        </row>
        <row r="70">
          <cell r="A70" t="str">
            <v>EGE-067</v>
          </cell>
          <cell r="B70">
            <v>3107</v>
          </cell>
          <cell r="C70">
            <v>542.27745000000004</v>
          </cell>
          <cell r="D70" t="str">
            <v>ALMESTAR SEGUNDO</v>
          </cell>
          <cell r="E70" t="str">
            <v>SEDE CENTRAL - POOL</v>
          </cell>
          <cell r="F70" t="str">
            <v>GNV - G90 PLUS</v>
          </cell>
          <cell r="G70" t="str">
            <v>CRUZ TOMAS</v>
          </cell>
          <cell r="H70" t="str">
            <v>SEDE CENTRAL - POOL (CRUZ TOMAS)</v>
          </cell>
        </row>
        <row r="71">
          <cell r="A71" t="str">
            <v>EGE-078</v>
          </cell>
          <cell r="B71">
            <v>844.98333333333721</v>
          </cell>
          <cell r="C71">
            <v>137.62799999999999</v>
          </cell>
          <cell r="D71" t="str">
            <v>MOLLEDA ORTIZ</v>
          </cell>
          <cell r="E71" t="str">
            <v>SEDE CENTRAL - POOL</v>
          </cell>
          <cell r="F71" t="str">
            <v>GNV - G90 PLUS</v>
          </cell>
          <cell r="H71" t="str">
            <v>SEDE CENTRAL - POOL ()</v>
          </cell>
        </row>
        <row r="72">
          <cell r="A72" t="str">
            <v>EGE-094</v>
          </cell>
          <cell r="B72">
            <v>454</v>
          </cell>
          <cell r="C72">
            <v>88.3</v>
          </cell>
          <cell r="D72" t="str">
            <v>SANCHEZ ALEJANDRO</v>
          </cell>
          <cell r="E72" t="str">
            <v>SEDE CENTRAL - POOL</v>
          </cell>
          <cell r="F72" t="str">
            <v>DB5 S-50 UV</v>
          </cell>
          <cell r="H72" t="str">
            <v>SEDE CENTRAL - POOL ()</v>
          </cell>
        </row>
        <row r="73">
          <cell r="A73" t="str">
            <v>EGE-262</v>
          </cell>
          <cell r="B73">
            <v>1285</v>
          </cell>
          <cell r="C73">
            <v>198.733</v>
          </cell>
          <cell r="D73" t="str">
            <v>BARRETO EMILIO</v>
          </cell>
          <cell r="E73" t="str">
            <v>SEDE CENTRAL - POOL</v>
          </cell>
          <cell r="F73" t="str">
            <v>GNV - G90 PLUS</v>
          </cell>
          <cell r="G73" t="str">
            <v>ARQUINIGO JUAN / MOLLEDA ORTIZ / GALLEGOS JEMY / GARCIA AQUILINO / LAÑAS JUAN</v>
          </cell>
          <cell r="H73" t="str">
            <v>SEDE CENTRAL - POOL (ARQUINIGO JUAN / MOLLEDA ORTIZ / GALLEGOS JEMY / GARCIA AQUILINO / LAÑAS JUAN)</v>
          </cell>
        </row>
        <row r="74">
          <cell r="A74" t="str">
            <v>EGE-269</v>
          </cell>
          <cell r="B74">
            <v>1094</v>
          </cell>
          <cell r="C74">
            <v>351.79602999999997</v>
          </cell>
          <cell r="D74" t="str">
            <v>ARQUINIGO JUAN</v>
          </cell>
          <cell r="E74" t="str">
            <v>SEDE CENTRAL - POOL</v>
          </cell>
          <cell r="F74" t="str">
            <v>DB5 S-50 UV</v>
          </cell>
          <cell r="G74" t="str">
            <v>DAVILA RAUL / HERNANDEZ PERCY</v>
          </cell>
          <cell r="H74" t="str">
            <v>SEDE CENTRAL - POOL (DAVILA RAUL / HERNANDEZ PERCY)</v>
          </cell>
        </row>
        <row r="75">
          <cell r="A75" t="str">
            <v>EGE-270</v>
          </cell>
          <cell r="B75">
            <v>2391</v>
          </cell>
          <cell r="C75">
            <v>636.80210999999997</v>
          </cell>
          <cell r="D75" t="str">
            <v>NEGLI JULIO</v>
          </cell>
          <cell r="E75" t="str">
            <v>SEDE CENTRAL - POOL</v>
          </cell>
          <cell r="F75" t="str">
            <v>GASOHOL 90 PLUS</v>
          </cell>
          <cell r="G75" t="str">
            <v>CANO RAUL / ROJAS LEONARDO</v>
          </cell>
          <cell r="H75" t="str">
            <v>SEDE CENTRAL - POOL (CANO RAUL / ROJAS LEONARDO)</v>
          </cell>
        </row>
        <row r="76">
          <cell r="A76" t="str">
            <v>EGE-271</v>
          </cell>
          <cell r="B76">
            <v>1291</v>
          </cell>
          <cell r="C76">
            <v>390.96591000000001</v>
          </cell>
          <cell r="D76" t="str">
            <v>CUETO RICARDO</v>
          </cell>
          <cell r="E76" t="str">
            <v>SEDE CENTRAL - POOL</v>
          </cell>
          <cell r="F76" t="str">
            <v>DB5 S-50 UV</v>
          </cell>
          <cell r="G76" t="str">
            <v>AGAPITO JESUS / ESPINOZA JAIME</v>
          </cell>
          <cell r="H76" t="str">
            <v>SEDE CENTRAL - POOL (AGAPITO JESUS / ESPINOZA JAIME)</v>
          </cell>
        </row>
        <row r="77">
          <cell r="A77" t="str">
            <v>EGE-273</v>
          </cell>
          <cell r="B77">
            <v>1177</v>
          </cell>
          <cell r="C77">
            <v>376.43815999999998</v>
          </cell>
          <cell r="D77" t="str">
            <v>CANO RAUL</v>
          </cell>
          <cell r="E77" t="str">
            <v>SEDE CENTRAL - POOL</v>
          </cell>
          <cell r="F77" t="str">
            <v>GASOHOL 90 PLUS</v>
          </cell>
          <cell r="G77" t="str">
            <v>HERNANDEZ PERCY / BARRETO EMILIO</v>
          </cell>
          <cell r="H77" t="str">
            <v>SEDE CENTRAL - POOL (HERNANDEZ PERCY / BARRETO EMILIO)</v>
          </cell>
        </row>
        <row r="78">
          <cell r="A78" t="str">
            <v>EGH-508</v>
          </cell>
          <cell r="B78">
            <v>1228</v>
          </cell>
          <cell r="C78">
            <v>303.67750000000001</v>
          </cell>
          <cell r="D78" t="str">
            <v>BUENO JUAN</v>
          </cell>
          <cell r="E78" t="str">
            <v>SEDE CENTRAL - POOL</v>
          </cell>
          <cell r="F78" t="str">
            <v>GLP</v>
          </cell>
          <cell r="G78" t="str">
            <v>GALLEGOS JEMY</v>
          </cell>
          <cell r="H78" t="str">
            <v>SEDE CENTRAL - POOL (GALLEGOS JEMY)</v>
          </cell>
        </row>
        <row r="79">
          <cell r="A79" t="str">
            <v>EGH-513</v>
          </cell>
          <cell r="B79">
            <v>1569</v>
          </cell>
          <cell r="C79">
            <v>330.25372000000004</v>
          </cell>
          <cell r="D79" t="str">
            <v>NEGLI JULIO</v>
          </cell>
          <cell r="E79" t="str">
            <v>SEDE CENTRAL - POOL</v>
          </cell>
          <cell r="F79" t="str">
            <v>GLP</v>
          </cell>
          <cell r="G79" t="str">
            <v>HERNANDEZ PERCY / AGAPITO JESUS / BUENO JUAN / CRUZ TOMAS / LAÑAS JUAN / ROSPIGLIOSI CARLOS</v>
          </cell>
          <cell r="H79" t="str">
            <v>SEDE CENTRAL - POOL (HERNANDEZ PERCY / AGAPITO JESUS / BUENO JUAN / CRUZ TOMAS / LAÑAS JUAN / ROSPIGLIOSI CARLOS)</v>
          </cell>
        </row>
        <row r="80">
          <cell r="A80" t="str">
            <v>EGH-514</v>
          </cell>
          <cell r="B80">
            <v>146</v>
          </cell>
          <cell r="C80">
            <v>40.200000000000003</v>
          </cell>
          <cell r="D80" t="str">
            <v>LAÑAS JUAN</v>
          </cell>
          <cell r="E80" t="str">
            <v>SEDE CENTRAL - POOL</v>
          </cell>
          <cell r="F80" t="str">
            <v>GLP</v>
          </cell>
          <cell r="H80" t="str">
            <v>SEDE CENTRAL - POOL ()</v>
          </cell>
        </row>
        <row r="81">
          <cell r="A81" t="str">
            <v>EGH-797</v>
          </cell>
          <cell r="B81">
            <v>1086.3092843233501</v>
          </cell>
          <cell r="C81">
            <v>589.03507999999999</v>
          </cell>
          <cell r="D81" t="str">
            <v>CASANOVA JAIME</v>
          </cell>
          <cell r="E81" t="str">
            <v>SEDE CENTRAL - POOL</v>
          </cell>
          <cell r="F81" t="str">
            <v>GASOHOL 90 PLUS</v>
          </cell>
          <cell r="G81" t="str">
            <v>CRUZ TOMAS / HERNANDEZ PERCY / HERRERA JULIO / ORTIZ JEAN PAUL / VALZ JUAN</v>
          </cell>
          <cell r="H81" t="str">
            <v>SEDE CENTRAL - POOL (CRUZ TOMAS / HERNANDEZ PERCY / HERRERA JULIO / ORTIZ JEAN PAUL / VALZ JUAN)</v>
          </cell>
        </row>
        <row r="82">
          <cell r="A82" t="str">
            <v>EGI-599</v>
          </cell>
          <cell r="B82">
            <v>3003</v>
          </cell>
          <cell r="C82">
            <v>807.59180000000003</v>
          </cell>
          <cell r="D82" t="str">
            <v>CASANOVA ROLANDO</v>
          </cell>
          <cell r="E82" t="str">
            <v>SEDE CENTRAL - POOL</v>
          </cell>
          <cell r="F82" t="str">
            <v>DB5 S-50 UV</v>
          </cell>
          <cell r="G82" t="str">
            <v>GARCIA AQUILINO / DIAZ SEGUNDO / JULCA PETTER / MOLERO JORGE / OYOLA HUGO</v>
          </cell>
          <cell r="H82" t="str">
            <v>SEDE CENTRAL - POOL (GARCIA AQUILINO / DIAZ SEGUNDO / JULCA PETTER / MOLERO JORGE / OYOLA HUGO)</v>
          </cell>
        </row>
        <row r="83">
          <cell r="A83" t="str">
            <v>EGI-657</v>
          </cell>
          <cell r="B83">
            <v>3000</v>
          </cell>
          <cell r="C83">
            <v>831.68004000000008</v>
          </cell>
          <cell r="D83" t="str">
            <v>GARCIA AQUILINO</v>
          </cell>
          <cell r="E83" t="str">
            <v>SEDE CENTRAL - POOL</v>
          </cell>
          <cell r="F83" t="str">
            <v>DB5 S-50 UV</v>
          </cell>
          <cell r="G83" t="str">
            <v>BAILON ALEJANDRO / DIAZ VICTOR / INGARUCA FELIX / JULCA PETTER / LIMAHUAY VICENTE / ZEGARRA ENRIQUE</v>
          </cell>
          <cell r="H83" t="str">
            <v>SEDE CENTRAL - POOL (BAILON ALEJANDRO / DIAZ VICTOR / INGARUCA FELIX / JULCA PETTER / LIMAHUAY VICENTE / ZEGARRA ENRIQUE)</v>
          </cell>
        </row>
        <row r="84">
          <cell r="A84" t="str">
            <v>EGI-662</v>
          </cell>
          <cell r="B84">
            <v>1145</v>
          </cell>
          <cell r="C84">
            <v>388.82022000000001</v>
          </cell>
          <cell r="D84" t="str">
            <v>INGARUCA FELIX</v>
          </cell>
          <cell r="E84" t="str">
            <v>SEDE CENTRAL - POOL</v>
          </cell>
          <cell r="F84" t="str">
            <v>DB5 S-50 UV</v>
          </cell>
          <cell r="H84" t="str">
            <v>SEDE CENTRAL - POOL ()</v>
          </cell>
        </row>
        <row r="85">
          <cell r="A85" t="str">
            <v>EGJ-498</v>
          </cell>
          <cell r="B85">
            <v>1792</v>
          </cell>
          <cell r="C85">
            <v>595.64530999999999</v>
          </cell>
          <cell r="D85" t="str">
            <v>CASANOVA JAIME</v>
          </cell>
          <cell r="E85" t="str">
            <v>SEDE CENTRAL - POOL</v>
          </cell>
          <cell r="F85" t="str">
            <v>DB5 S-50 UV</v>
          </cell>
          <cell r="G85" t="str">
            <v>DAVILA RAUL / GALLEGOS JEMY</v>
          </cell>
          <cell r="H85" t="str">
            <v>SEDE CENTRAL - POOL (DAVILA RAUL / GALLEGOS JEMY)</v>
          </cell>
        </row>
        <row r="86">
          <cell r="A86" t="str">
            <v>EGJ-499</v>
          </cell>
          <cell r="B86">
            <v>2442</v>
          </cell>
          <cell r="C86">
            <v>838.83233999999993</v>
          </cell>
          <cell r="D86" t="str">
            <v>BERROSPI ALCIDES</v>
          </cell>
          <cell r="E86" t="str">
            <v>SEDE CENTRAL - POOL</v>
          </cell>
          <cell r="F86" t="str">
            <v>DB5 S-50 UV</v>
          </cell>
          <cell r="G86" t="str">
            <v>CUETO RICARDO / HERRERA JULIO / SANCHEZ MANUEL</v>
          </cell>
          <cell r="H86" t="str">
            <v>SEDE CENTRAL - POOL (CUETO RICARDO / HERRERA JULIO / SANCHEZ MANUEL)</v>
          </cell>
        </row>
        <row r="87">
          <cell r="A87" t="str">
            <v>EGJ-500</v>
          </cell>
          <cell r="B87">
            <v>3248</v>
          </cell>
          <cell r="C87">
            <v>956.41261999999995</v>
          </cell>
          <cell r="D87" t="str">
            <v>ROJAS LEONARDO</v>
          </cell>
          <cell r="E87" t="str">
            <v>SEDE CENTRAL - POOL</v>
          </cell>
          <cell r="F87" t="str">
            <v>DB5 S-50 UV</v>
          </cell>
          <cell r="G87" t="str">
            <v>CASTRO CLAUDIO</v>
          </cell>
          <cell r="H87" t="str">
            <v>SEDE CENTRAL - POOL (CASTRO CLAUDIO)</v>
          </cell>
        </row>
        <row r="88">
          <cell r="A88" t="str">
            <v>EGJ-501</v>
          </cell>
          <cell r="B88">
            <v>2831</v>
          </cell>
          <cell r="C88">
            <v>960.6775100000001</v>
          </cell>
          <cell r="D88" t="str">
            <v>SANTILLAN RODULIO</v>
          </cell>
          <cell r="E88" t="str">
            <v>SEDE CENTRAL - POOL</v>
          </cell>
          <cell r="F88" t="str">
            <v>DB5 S-50 UV</v>
          </cell>
          <cell r="G88" t="str">
            <v>BERROSPI ALCIDES / SAAVEDRA CARLOS / SANCHEZ ALEJANDRO</v>
          </cell>
          <cell r="H88" t="str">
            <v>SEDE CENTRAL - POOL (BERROSPI ALCIDES / SAAVEDRA CARLOS / SANCHEZ ALEJANDRO)</v>
          </cell>
        </row>
        <row r="89">
          <cell r="A89" t="str">
            <v>EGJ-504</v>
          </cell>
          <cell r="B89">
            <v>2210</v>
          </cell>
          <cell r="C89">
            <v>840.71313000000009</v>
          </cell>
          <cell r="D89" t="str">
            <v>VALZ JUAN</v>
          </cell>
          <cell r="E89" t="str">
            <v>SEDE CENTRAL - POOL</v>
          </cell>
          <cell r="F89" t="str">
            <v>DB5 S-50 UV</v>
          </cell>
          <cell r="G89" t="str">
            <v>ESPINOZA JAIME / HERRERA JULIO</v>
          </cell>
          <cell r="H89" t="str">
            <v>SEDE CENTRAL - POOL (ESPINOZA JAIME / HERRERA JULIO)</v>
          </cell>
        </row>
        <row r="90">
          <cell r="A90" t="str">
            <v>EGJ-505</v>
          </cell>
          <cell r="B90">
            <v>3077</v>
          </cell>
          <cell r="C90">
            <v>1015.4588300000001</v>
          </cell>
          <cell r="D90" t="str">
            <v>SANCHEZ MANUEL</v>
          </cell>
          <cell r="E90" t="str">
            <v>SEDE CENTRAL - POOL</v>
          </cell>
          <cell r="F90" t="str">
            <v>DB5 S-50 UV</v>
          </cell>
          <cell r="G90" t="str">
            <v>GARCIA AQUILINO / OYOLA HUGO</v>
          </cell>
          <cell r="H90" t="str">
            <v>SEDE CENTRAL - POOL (GARCIA AQUILINO / OYOLA HUGO)</v>
          </cell>
        </row>
        <row r="91">
          <cell r="A91" t="str">
            <v>EGJ-506</v>
          </cell>
          <cell r="B91">
            <v>2303</v>
          </cell>
          <cell r="C91">
            <v>838.89415000000008</v>
          </cell>
          <cell r="D91" t="str">
            <v>ACOSTA WALTER</v>
          </cell>
          <cell r="E91" t="str">
            <v>SEDE CENTRAL - POOL</v>
          </cell>
          <cell r="F91" t="str">
            <v>DB5 S-50 UV</v>
          </cell>
          <cell r="G91" t="str">
            <v>BARRETO EMILIO / CASTRO CLAUDIO / HERRERA JULIO / SANTILLAN RODULIO</v>
          </cell>
          <cell r="H91" t="str">
            <v>SEDE CENTRAL - POOL (BARRETO EMILIO / CASTRO CLAUDIO / HERRERA JULIO / SANTILLAN RODULIO)</v>
          </cell>
        </row>
        <row r="92">
          <cell r="A92" t="str">
            <v>EGJ-507</v>
          </cell>
          <cell r="B92">
            <v>2167</v>
          </cell>
          <cell r="C92">
            <v>849.83451999999988</v>
          </cell>
          <cell r="D92" t="str">
            <v>ROULD LUIS</v>
          </cell>
          <cell r="E92" t="str">
            <v>SEDE CENTRAL - POOL</v>
          </cell>
          <cell r="F92" t="str">
            <v>DB5 S-50 UV</v>
          </cell>
          <cell r="G92" t="str">
            <v>DAVILA RAUL</v>
          </cell>
          <cell r="H92" t="str">
            <v>SEDE CENTRAL - POOL (DAVILA RAUL)</v>
          </cell>
        </row>
        <row r="93">
          <cell r="A93" t="str">
            <v>EGR-172</v>
          </cell>
          <cell r="B93">
            <v>90</v>
          </cell>
          <cell r="C93">
            <v>49.050000000000004</v>
          </cell>
          <cell r="D93" t="str">
            <v>OYOLA HUGO</v>
          </cell>
          <cell r="E93" t="str">
            <v>SEDE CENTRAL - POOL</v>
          </cell>
          <cell r="F93" t="str">
            <v>GASOHOL 90 PLUS</v>
          </cell>
          <cell r="H93" t="str">
            <v>SEDE CENTRAL - POOL ()</v>
          </cell>
        </row>
        <row r="94">
          <cell r="A94" t="str">
            <v>EGR-243</v>
          </cell>
          <cell r="B94">
            <v>1872</v>
          </cell>
          <cell r="C94">
            <v>988.74643999999989</v>
          </cell>
          <cell r="D94" t="str">
            <v>ANGULO LIZARDO</v>
          </cell>
          <cell r="E94" t="str">
            <v>SEDE CENTRAL - POOL</v>
          </cell>
          <cell r="F94" t="str">
            <v>GASOHOL 90 PLUS</v>
          </cell>
          <cell r="G94" t="str">
            <v>BERROSPI ALCIDES</v>
          </cell>
          <cell r="H94" t="str">
            <v>SEDE CENTRAL - POOL (BERROSPI ALCIDES)</v>
          </cell>
        </row>
      </sheetData>
      <sheetData sheetId="2"/>
      <sheetData sheetId="3">
        <row r="1">
          <cell r="A1" t="str">
            <v>PLACA VEHICULO</v>
          </cell>
          <cell r="B1" t="str">
            <v>VEHICULO</v>
          </cell>
        </row>
        <row r="2">
          <cell r="A2" t="str">
            <v>EGE-095</v>
          </cell>
          <cell r="B2" t="str">
            <v>Camioneta</v>
          </cell>
        </row>
        <row r="3">
          <cell r="A3" t="str">
            <v>EGE-097</v>
          </cell>
          <cell r="B3" t="str">
            <v>Camioneta</v>
          </cell>
        </row>
        <row r="4">
          <cell r="A4" t="str">
            <v>EGR-569</v>
          </cell>
          <cell r="B4" t="str">
            <v>Camión</v>
          </cell>
        </row>
        <row r="5">
          <cell r="A5" t="str">
            <v>MCARGA-136</v>
          </cell>
          <cell r="B5" t="str">
            <v>Montacarga</v>
          </cell>
        </row>
        <row r="6">
          <cell r="A6" t="str">
            <v>MCARGA-212</v>
          </cell>
          <cell r="B6" t="str">
            <v>Montacarga</v>
          </cell>
        </row>
        <row r="7">
          <cell r="A7" t="str">
            <v>EGR-881</v>
          </cell>
          <cell r="B7" t="str">
            <v>Camioneta</v>
          </cell>
        </row>
        <row r="8">
          <cell r="A8" t="str">
            <v>EGR-886</v>
          </cell>
          <cell r="B8" t="str">
            <v>Camioneta</v>
          </cell>
        </row>
        <row r="9">
          <cell r="A9" t="str">
            <v>PIE-464</v>
          </cell>
          <cell r="B9" t="str">
            <v>Camioneta</v>
          </cell>
        </row>
        <row r="10">
          <cell r="A10" t="str">
            <v>EGE-104</v>
          </cell>
          <cell r="B10" t="str">
            <v>Camioneta</v>
          </cell>
        </row>
        <row r="11">
          <cell r="A11" t="str">
            <v>EGE-266</v>
          </cell>
          <cell r="B11" t="str">
            <v>Camioneta</v>
          </cell>
        </row>
        <row r="12">
          <cell r="A12" t="str">
            <v>EGE-267</v>
          </cell>
          <cell r="B12" t="str">
            <v>Camioneta</v>
          </cell>
        </row>
        <row r="13">
          <cell r="A13" t="str">
            <v>EGS-009</v>
          </cell>
          <cell r="B13" t="str">
            <v>Camioneta</v>
          </cell>
        </row>
        <row r="14">
          <cell r="A14" t="str">
            <v>BK-5379</v>
          </cell>
          <cell r="B14" t="str">
            <v>Autómovil</v>
          </cell>
        </row>
        <row r="15">
          <cell r="A15" t="str">
            <v>EGA-306</v>
          </cell>
          <cell r="B15" t="str">
            <v>Camioneta</v>
          </cell>
        </row>
        <row r="16">
          <cell r="A16" t="str">
            <v>EGA-360</v>
          </cell>
          <cell r="B16" t="str">
            <v>Camioneta</v>
          </cell>
        </row>
        <row r="17">
          <cell r="A17" t="str">
            <v>EGA-506</v>
          </cell>
          <cell r="B17" t="str">
            <v>Camioneta</v>
          </cell>
        </row>
        <row r="18">
          <cell r="A18" t="str">
            <v>EGD-886</v>
          </cell>
          <cell r="B18" t="str">
            <v>Autómovil</v>
          </cell>
        </row>
        <row r="19">
          <cell r="A19" t="str">
            <v>EGI-440</v>
          </cell>
          <cell r="B19" t="str">
            <v>Camioneta</v>
          </cell>
        </row>
        <row r="20">
          <cell r="A20" t="str">
            <v>EGI-444</v>
          </cell>
          <cell r="B20" t="str">
            <v>Camioneta</v>
          </cell>
        </row>
        <row r="21">
          <cell r="A21" t="str">
            <v>EGI-574</v>
          </cell>
          <cell r="B21" t="str">
            <v>Camioneta</v>
          </cell>
        </row>
        <row r="22">
          <cell r="A22" t="str">
            <v>EGI-670</v>
          </cell>
          <cell r="B22" t="str">
            <v>Camioneta</v>
          </cell>
        </row>
        <row r="23">
          <cell r="A23" t="str">
            <v>EGM-674</v>
          </cell>
          <cell r="B23" t="str">
            <v>Camioneta</v>
          </cell>
        </row>
        <row r="24">
          <cell r="A24" t="str">
            <v>RII-906</v>
          </cell>
          <cell r="B24" t="str">
            <v>Camioneta</v>
          </cell>
        </row>
        <row r="25">
          <cell r="A25" t="str">
            <v>RIL-529</v>
          </cell>
          <cell r="B25" t="str">
            <v>Camioneta</v>
          </cell>
        </row>
        <row r="26">
          <cell r="A26" t="str">
            <v>EGD-901</v>
          </cell>
          <cell r="B26" t="str">
            <v>Camión</v>
          </cell>
        </row>
        <row r="27">
          <cell r="A27" t="str">
            <v>EGA-428</v>
          </cell>
          <cell r="B27" t="str">
            <v>Camioneta</v>
          </cell>
        </row>
        <row r="28">
          <cell r="A28" t="str">
            <v>EGE-066</v>
          </cell>
          <cell r="B28" t="str">
            <v>Camioneta</v>
          </cell>
        </row>
        <row r="29">
          <cell r="A29" t="str">
            <v>EGE-068</v>
          </cell>
          <cell r="B29" t="str">
            <v>Camioneta</v>
          </cell>
        </row>
        <row r="30">
          <cell r="A30" t="str">
            <v>EGE-108</v>
          </cell>
          <cell r="B30" t="str">
            <v>Camioneta</v>
          </cell>
        </row>
        <row r="31">
          <cell r="A31" t="str">
            <v>EGE-109</v>
          </cell>
          <cell r="B31" t="str">
            <v>Camioneta</v>
          </cell>
        </row>
        <row r="32">
          <cell r="A32" t="str">
            <v>EGG-084</v>
          </cell>
          <cell r="B32" t="str">
            <v>Camioneta</v>
          </cell>
        </row>
        <row r="33">
          <cell r="A33" t="str">
            <v>EGI-597</v>
          </cell>
          <cell r="B33" t="str">
            <v>Camioneta</v>
          </cell>
        </row>
        <row r="34">
          <cell r="A34" t="str">
            <v>EGI-604</v>
          </cell>
          <cell r="B34" t="str">
            <v>Camioneta</v>
          </cell>
        </row>
        <row r="35">
          <cell r="A35" t="str">
            <v>EGI-671</v>
          </cell>
          <cell r="B35" t="str">
            <v>Camioneta</v>
          </cell>
        </row>
        <row r="36">
          <cell r="A36" t="str">
            <v>EGI-685</v>
          </cell>
          <cell r="B36" t="str">
            <v>Camioneta</v>
          </cell>
        </row>
        <row r="37">
          <cell r="A37" t="str">
            <v>EGJ-429</v>
          </cell>
          <cell r="B37" t="str">
            <v>Camioneta</v>
          </cell>
        </row>
        <row r="38">
          <cell r="A38" t="str">
            <v>EGK-181</v>
          </cell>
          <cell r="B38" t="str">
            <v>Camión</v>
          </cell>
        </row>
        <row r="39">
          <cell r="A39" t="str">
            <v>EGE-102</v>
          </cell>
          <cell r="B39" t="str">
            <v>Camioneta</v>
          </cell>
        </row>
        <row r="40">
          <cell r="A40" t="str">
            <v>EGF-547</v>
          </cell>
          <cell r="B40" t="str">
            <v>Camioneta</v>
          </cell>
        </row>
        <row r="41">
          <cell r="A41" t="str">
            <v>EGF-605</v>
          </cell>
          <cell r="B41" t="str">
            <v>Camioneta</v>
          </cell>
        </row>
        <row r="42">
          <cell r="A42" t="str">
            <v>EGE-277</v>
          </cell>
          <cell r="B42" t="str">
            <v>Camioneta</v>
          </cell>
        </row>
        <row r="43">
          <cell r="A43" t="str">
            <v>EA-3470</v>
          </cell>
          <cell r="B43" t="str">
            <v>Motocicleta</v>
          </cell>
        </row>
        <row r="44">
          <cell r="A44" t="str">
            <v>EGB-682</v>
          </cell>
          <cell r="B44" t="str">
            <v>Camioneta</v>
          </cell>
        </row>
        <row r="45">
          <cell r="A45" t="str">
            <v>EGD-973</v>
          </cell>
          <cell r="B45" t="str">
            <v>Camioneta</v>
          </cell>
        </row>
        <row r="46">
          <cell r="A46" t="str">
            <v>EGD-974</v>
          </cell>
          <cell r="B46" t="str">
            <v>Autómovil</v>
          </cell>
        </row>
        <row r="47">
          <cell r="A47" t="str">
            <v>EGD-984</v>
          </cell>
          <cell r="B47" t="str">
            <v>Camioneta</v>
          </cell>
        </row>
        <row r="48">
          <cell r="A48" t="str">
            <v>EGE-110</v>
          </cell>
          <cell r="B48" t="str">
            <v>Camioneta</v>
          </cell>
        </row>
        <row r="49">
          <cell r="A49" t="str">
            <v>EGG-101</v>
          </cell>
          <cell r="B49" t="str">
            <v>Camioneta</v>
          </cell>
        </row>
        <row r="50">
          <cell r="A50" t="str">
            <v>EGI-048</v>
          </cell>
          <cell r="B50" t="str">
            <v>Autómovil</v>
          </cell>
        </row>
        <row r="51">
          <cell r="A51" t="str">
            <v>EGJ-183</v>
          </cell>
          <cell r="B51" t="str">
            <v>Camioneta</v>
          </cell>
        </row>
        <row r="52">
          <cell r="A52" t="str">
            <v>EGK-351</v>
          </cell>
          <cell r="B52" t="str">
            <v>Autómovil</v>
          </cell>
        </row>
        <row r="53">
          <cell r="A53" t="str">
            <v>EGR-939</v>
          </cell>
          <cell r="B53" t="str">
            <v>Autómovil</v>
          </cell>
        </row>
        <row r="54">
          <cell r="A54" t="str">
            <v>EGS-071</v>
          </cell>
          <cell r="B54" t="str">
            <v>Autómovil</v>
          </cell>
        </row>
        <row r="55">
          <cell r="A55" t="str">
            <v>EGS-104</v>
          </cell>
          <cell r="B55" t="str">
            <v>Autómovil</v>
          </cell>
        </row>
        <row r="56">
          <cell r="A56" t="str">
            <v>EGS-109</v>
          </cell>
          <cell r="B56" t="str">
            <v>Autómovil</v>
          </cell>
        </row>
        <row r="57">
          <cell r="A57" t="str">
            <v>EP-1202</v>
          </cell>
          <cell r="B57" t="str">
            <v>Motocicleta</v>
          </cell>
        </row>
        <row r="58">
          <cell r="A58" t="str">
            <v>EGA-600</v>
          </cell>
          <cell r="B58" t="str">
            <v>Camioneta</v>
          </cell>
        </row>
        <row r="59">
          <cell r="A59" t="str">
            <v>EGD-980</v>
          </cell>
          <cell r="B59" t="str">
            <v>Camioneta</v>
          </cell>
        </row>
        <row r="60">
          <cell r="A60" t="str">
            <v>EGG-127</v>
          </cell>
          <cell r="B60" t="str">
            <v>Camioneta</v>
          </cell>
        </row>
        <row r="61">
          <cell r="A61" t="str">
            <v>EGG-182</v>
          </cell>
          <cell r="B61" t="str">
            <v>Camioneta</v>
          </cell>
        </row>
        <row r="62">
          <cell r="A62" t="str">
            <v>EGI-628</v>
          </cell>
          <cell r="B62" t="str">
            <v>Camioneta</v>
          </cell>
        </row>
        <row r="63">
          <cell r="A63" t="str">
            <v>EGI-653</v>
          </cell>
          <cell r="B63" t="str">
            <v>Camioneta</v>
          </cell>
        </row>
        <row r="64">
          <cell r="A64" t="str">
            <v>EGK-306</v>
          </cell>
          <cell r="B64" t="str">
            <v>Autómovil</v>
          </cell>
        </row>
        <row r="65">
          <cell r="A65" t="str">
            <v>EGA-232</v>
          </cell>
          <cell r="B65" t="str">
            <v>Camioneta</v>
          </cell>
        </row>
        <row r="66">
          <cell r="A66" t="str">
            <v>EGD-960</v>
          </cell>
          <cell r="B66" t="str">
            <v>Camioneta</v>
          </cell>
        </row>
        <row r="67">
          <cell r="A67" t="str">
            <v>EGD-966</v>
          </cell>
          <cell r="B67" t="str">
            <v>Camioneta</v>
          </cell>
        </row>
        <row r="68">
          <cell r="A68" t="str">
            <v>EGD-969</v>
          </cell>
          <cell r="B68" t="str">
            <v>Camioneta</v>
          </cell>
        </row>
        <row r="69">
          <cell r="A69" t="str">
            <v>EGD-971</v>
          </cell>
          <cell r="B69" t="str">
            <v>Camioneta</v>
          </cell>
        </row>
        <row r="70">
          <cell r="A70" t="str">
            <v>EGD-972</v>
          </cell>
          <cell r="B70" t="str">
            <v>Camioneta</v>
          </cell>
        </row>
        <row r="71">
          <cell r="A71" t="str">
            <v>EGD-981</v>
          </cell>
          <cell r="B71" t="str">
            <v>Camioneta</v>
          </cell>
        </row>
        <row r="72">
          <cell r="A72" t="str">
            <v>EGE-065</v>
          </cell>
          <cell r="B72" t="str">
            <v>Camioneta</v>
          </cell>
        </row>
        <row r="73">
          <cell r="A73" t="str">
            <v>EGE-067</v>
          </cell>
          <cell r="B73" t="str">
            <v>Camioneta</v>
          </cell>
        </row>
        <row r="74">
          <cell r="A74" t="str">
            <v>EGE-078</v>
          </cell>
          <cell r="B74" t="str">
            <v>Autómovil</v>
          </cell>
        </row>
        <row r="75">
          <cell r="A75" t="str">
            <v>EGE-094</v>
          </cell>
          <cell r="B75" t="str">
            <v>Camión</v>
          </cell>
        </row>
        <row r="76">
          <cell r="A76" t="str">
            <v>EGE-157</v>
          </cell>
          <cell r="B76" t="str">
            <v>Camioneta</v>
          </cell>
        </row>
        <row r="77">
          <cell r="A77" t="str">
            <v>EGE-262</v>
          </cell>
          <cell r="B77" t="str">
            <v>Autómovil</v>
          </cell>
        </row>
        <row r="78">
          <cell r="A78" t="str">
            <v>EGE-269</v>
          </cell>
          <cell r="B78" t="str">
            <v>Camioneta</v>
          </cell>
        </row>
        <row r="79">
          <cell r="A79" t="str">
            <v>EGE-270</v>
          </cell>
          <cell r="B79" t="str">
            <v>Camioneta</v>
          </cell>
        </row>
        <row r="80">
          <cell r="A80" t="str">
            <v>EGE-271</v>
          </cell>
          <cell r="B80" t="str">
            <v>Camioneta</v>
          </cell>
        </row>
        <row r="81">
          <cell r="A81" t="str">
            <v>EGE-273</v>
          </cell>
          <cell r="B81" t="str">
            <v>Autómovil</v>
          </cell>
        </row>
        <row r="82">
          <cell r="A82" t="str">
            <v>EGH-508</v>
          </cell>
          <cell r="B82" t="str">
            <v>Autómovil</v>
          </cell>
        </row>
        <row r="83">
          <cell r="A83" t="str">
            <v>EGH-513</v>
          </cell>
          <cell r="B83" t="str">
            <v>Autómovil</v>
          </cell>
        </row>
        <row r="84">
          <cell r="A84" t="str">
            <v>EGH-514</v>
          </cell>
          <cell r="B84" t="str">
            <v>Autómovil</v>
          </cell>
        </row>
        <row r="85">
          <cell r="A85" t="str">
            <v>EGH-797</v>
          </cell>
          <cell r="B85" t="str">
            <v>Autómovil</v>
          </cell>
        </row>
        <row r="86">
          <cell r="A86" t="str">
            <v>EGI-599</v>
          </cell>
          <cell r="B86" t="str">
            <v>Camioneta</v>
          </cell>
        </row>
        <row r="87">
          <cell r="A87" t="str">
            <v>EGI-657</v>
          </cell>
          <cell r="B87" t="str">
            <v>Camioneta</v>
          </cell>
        </row>
        <row r="88">
          <cell r="A88" t="str">
            <v>EGI-662</v>
          </cell>
          <cell r="B88" t="str">
            <v>Camioneta</v>
          </cell>
        </row>
        <row r="89">
          <cell r="A89" t="str">
            <v>EGJ-498</v>
          </cell>
          <cell r="B89" t="str">
            <v>Camioneta</v>
          </cell>
        </row>
        <row r="90">
          <cell r="A90" t="str">
            <v>EGJ-499</v>
          </cell>
          <cell r="B90" t="str">
            <v>Camioneta</v>
          </cell>
        </row>
        <row r="91">
          <cell r="A91" t="str">
            <v>EGJ-500</v>
          </cell>
          <cell r="B91" t="str">
            <v>Camioneta</v>
          </cell>
        </row>
        <row r="92">
          <cell r="A92" t="str">
            <v>EGJ-501</v>
          </cell>
          <cell r="B92" t="str">
            <v>Camioneta</v>
          </cell>
        </row>
        <row r="93">
          <cell r="A93" t="str">
            <v>EGJ-502</v>
          </cell>
          <cell r="B93" t="str">
            <v>Camioneta</v>
          </cell>
        </row>
        <row r="94">
          <cell r="A94" t="str">
            <v>EGJ-504</v>
          </cell>
          <cell r="B94" t="str">
            <v>Camioneta</v>
          </cell>
        </row>
        <row r="95">
          <cell r="A95" t="str">
            <v>EGJ-505</v>
          </cell>
          <cell r="B95" t="str">
            <v>Camioneta</v>
          </cell>
        </row>
        <row r="96">
          <cell r="A96" t="str">
            <v>EGJ-506</v>
          </cell>
          <cell r="B96" t="str">
            <v>Camioneta</v>
          </cell>
        </row>
        <row r="97">
          <cell r="A97" t="str">
            <v>EGJ-507</v>
          </cell>
          <cell r="B97" t="str">
            <v>Camioneta</v>
          </cell>
        </row>
        <row r="98">
          <cell r="A98" t="str">
            <v>EGJ-778</v>
          </cell>
          <cell r="B98" t="str">
            <v>Camión</v>
          </cell>
        </row>
        <row r="99">
          <cell r="A99" t="str">
            <v>EGR-172</v>
          </cell>
          <cell r="B99" t="str">
            <v>Camioneta</v>
          </cell>
        </row>
        <row r="100">
          <cell r="A100" t="str">
            <v>EGR-243</v>
          </cell>
          <cell r="B100" t="str">
            <v>Camioneta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ICULOS"/>
      <sheetName val="RESUMEN"/>
      <sheetName val="RESUMEN GRAFICO"/>
      <sheetName val="GASTO D2"/>
      <sheetName val="GASTO G90"/>
      <sheetName val="GASTO G97"/>
      <sheetName val="GASTO GNV"/>
      <sheetName val="GASTO GLP"/>
      <sheetName val="REDIMIENTO"/>
      <sheetName val="GASTOxUSUARIO"/>
      <sheetName val="BASE"/>
      <sheetName val="D2"/>
      <sheetName val="90"/>
      <sheetName val="97"/>
      <sheetName val="GNV"/>
      <sheetName val="GLP"/>
      <sheetName val="Personal"/>
      <sheetName val="Placa"/>
      <sheetName val="KManterior"/>
      <sheetName val="X1"/>
      <sheetName val="X2"/>
      <sheetName val="Faltantes al 02-10-2015"/>
      <sheetName val="ABA INTERNET"/>
      <sheetName val="ABA EMAIL"/>
      <sheetName val="GAZEL EMAIL"/>
      <sheetName val="GESA EM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A7" t="str">
            <v>EGE-097</v>
          </cell>
        </row>
        <row r="8">
          <cell r="A8" t="str">
            <v>Camioneta Pick-Up : Toyota / Hi Lux 4x4 / Dual (Gasolina/GNV) / 1995</v>
          </cell>
        </row>
        <row r="9">
          <cell r="A9" t="str">
            <v>TIPO DE COMBUSTIBLE</v>
          </cell>
          <cell r="C9" t="str">
            <v>CANTIDAD GALON</v>
          </cell>
          <cell r="I9" t="str">
            <v>KLM. RECORRIDO</v>
          </cell>
          <cell r="J9" t="str">
            <v>RENDIMIENTO Klm. / Gln.</v>
          </cell>
        </row>
        <row r="10">
          <cell r="A10" t="str">
            <v>GASOHOL 90 PLUS</v>
          </cell>
          <cell r="C10">
            <v>10.961</v>
          </cell>
          <cell r="I10">
            <v>402</v>
          </cell>
          <cell r="J10">
            <v>36.675485813338199</v>
          </cell>
        </row>
        <row r="11">
          <cell r="A11" t="str">
            <v>GASOHOL 90 PLUS</v>
          </cell>
          <cell r="C11">
            <v>12.246</v>
          </cell>
          <cell r="I11" t="str">
            <v>---</v>
          </cell>
          <cell r="J11" t="str">
            <v>---</v>
          </cell>
        </row>
        <row r="12">
          <cell r="A12" t="str">
            <v>GNV</v>
          </cell>
          <cell r="C12">
            <v>2.1423288250211323</v>
          </cell>
          <cell r="I12">
            <v>124</v>
          </cell>
          <cell r="J12">
            <v>57.880937114673252</v>
          </cell>
        </row>
        <row r="13">
          <cell r="A13" t="str">
            <v>GNV</v>
          </cell>
          <cell r="C13">
            <v>2.1476120033812345</v>
          </cell>
          <cell r="I13">
            <v>83</v>
          </cell>
          <cell r="J13">
            <v>38.647576875768749</v>
          </cell>
        </row>
        <row r="14">
          <cell r="A14" t="str">
            <v>GNV</v>
          </cell>
          <cell r="C14">
            <v>1.3841927303465766</v>
          </cell>
          <cell r="I14">
            <v>61.460002727166284</v>
          </cell>
          <cell r="J14">
            <v>44.401333267926731</v>
          </cell>
        </row>
        <row r="15">
          <cell r="A15" t="str">
            <v>GNV</v>
          </cell>
          <cell r="C15">
            <v>0.86644125105663561</v>
          </cell>
          <cell r="I15">
            <v>32.539997272833716</v>
          </cell>
          <cell r="J15">
            <v>37.555918803670529</v>
          </cell>
        </row>
        <row r="16">
          <cell r="A16" t="str">
            <v>GNV</v>
          </cell>
          <cell r="C16">
            <v>2.448753169907016</v>
          </cell>
          <cell r="I16">
            <v>103</v>
          </cell>
          <cell r="J16">
            <v>42.062222222222225</v>
          </cell>
        </row>
        <row r="17">
          <cell r="A17" t="str">
            <v>GNV</v>
          </cell>
          <cell r="C17">
            <v>2.9638630600169065</v>
          </cell>
          <cell r="I17">
            <v>127.06252550787758</v>
          </cell>
          <cell r="J17">
            <v>42.87057901626661</v>
          </cell>
        </row>
        <row r="18">
          <cell r="A18" t="str">
            <v>GNV</v>
          </cell>
          <cell r="C18">
            <v>2.8951817413355876</v>
          </cell>
          <cell r="I18" t="str">
            <v>---</v>
          </cell>
          <cell r="J18" t="str">
            <v>---</v>
          </cell>
        </row>
        <row r="19">
          <cell r="C19">
            <v>38.055372781065088</v>
          </cell>
          <cell r="I19">
            <v>402</v>
          </cell>
        </row>
        <row r="20">
          <cell r="A20" t="str">
            <v>EGE-097</v>
          </cell>
          <cell r="C20">
            <v>35.160191039729497</v>
          </cell>
          <cell r="I20">
            <v>531.06252550787758</v>
          </cell>
          <cell r="J20">
            <v>15.104085325014299</v>
          </cell>
        </row>
        <row r="22">
          <cell r="A22" t="str">
            <v>EGR-569</v>
          </cell>
        </row>
        <row r="23">
          <cell r="A23" t="str">
            <v>Camión : Nissan / Atlas / Diesel -2 / 1986</v>
          </cell>
        </row>
        <row r="24">
          <cell r="A24" t="str">
            <v>TIPO DE COMBUSTIBLE</v>
          </cell>
          <cell r="C24" t="str">
            <v>CANTIDAD GALON</v>
          </cell>
          <cell r="I24" t="str">
            <v>KLM. RECORRIDO</v>
          </cell>
          <cell r="J24" t="str">
            <v>RENDIMIENTO Klm. / Gln.</v>
          </cell>
        </row>
        <row r="25">
          <cell r="A25" t="str">
            <v>DB5 S-50 UV</v>
          </cell>
          <cell r="C25">
            <v>12.763</v>
          </cell>
          <cell r="I25">
            <v>314</v>
          </cell>
          <cell r="J25">
            <v>24.602366214839773</v>
          </cell>
        </row>
        <row r="26">
          <cell r="A26" t="str">
            <v>DB5 S-50 UV</v>
          </cell>
          <cell r="C26">
            <v>12.896000000000001</v>
          </cell>
          <cell r="I26" t="str">
            <v>---</v>
          </cell>
          <cell r="J26" t="str">
            <v>---</v>
          </cell>
        </row>
        <row r="27">
          <cell r="C27">
            <v>25.658999999999999</v>
          </cell>
        </row>
        <row r="28">
          <cell r="A28" t="str">
            <v>EGR-569</v>
          </cell>
          <cell r="C28">
            <v>12.762999999999998</v>
          </cell>
          <cell r="I28">
            <v>314</v>
          </cell>
          <cell r="J28">
            <v>24.602366214839776</v>
          </cell>
        </row>
        <row r="30">
          <cell r="A30" t="str">
            <v>DEFENSA NACIONAL</v>
          </cell>
        </row>
        <row r="32">
          <cell r="A32" t="str">
            <v>EGR-881</v>
          </cell>
        </row>
        <row r="33">
          <cell r="A33" t="str">
            <v>Camioneta : Mitsubishi / L200 / Diesel -2 / 2014</v>
          </cell>
        </row>
        <row r="34">
          <cell r="A34" t="str">
            <v>TIPO DE COMBUSTIBLE</v>
          </cell>
          <cell r="C34" t="str">
            <v>CANTIDAD GALON</v>
          </cell>
          <cell r="I34" t="str">
            <v>KLM. RECORRIDO</v>
          </cell>
          <cell r="J34" t="str">
            <v>RENDIMIENTO Klm. / Gln.</v>
          </cell>
        </row>
        <row r="35">
          <cell r="A35" t="str">
            <v>DB5 S-50 UV</v>
          </cell>
          <cell r="C35">
            <v>14.257</v>
          </cell>
          <cell r="I35">
            <v>435</v>
          </cell>
          <cell r="J35">
            <v>30.51132776881532</v>
          </cell>
        </row>
        <row r="36">
          <cell r="A36" t="str">
            <v>DB5 S-50 UV</v>
          </cell>
          <cell r="C36">
            <v>15.529</v>
          </cell>
          <cell r="I36" t="str">
            <v>---</v>
          </cell>
          <cell r="J36" t="str">
            <v>---</v>
          </cell>
        </row>
        <row r="37">
          <cell r="C37">
            <v>29.786000000000001</v>
          </cell>
        </row>
        <row r="38">
          <cell r="A38" t="str">
            <v>EGR-881</v>
          </cell>
          <cell r="C38">
            <v>14.257000000000001</v>
          </cell>
          <cell r="I38">
            <v>435</v>
          </cell>
          <cell r="J38">
            <v>30.511327768815317</v>
          </cell>
        </row>
        <row r="40">
          <cell r="A40" t="str">
            <v>EGR-886</v>
          </cell>
        </row>
        <row r="41">
          <cell r="A41" t="str">
            <v>Camioneta : Mitsubishi / L200 / Diesel -2 / 2014</v>
          </cell>
        </row>
        <row r="42">
          <cell r="A42" t="str">
            <v>TIPO DE COMBUSTIBLE</v>
          </cell>
          <cell r="C42" t="str">
            <v>CANTIDAD GALON</v>
          </cell>
          <cell r="I42" t="str">
            <v>KLM. RECORRIDO</v>
          </cell>
          <cell r="J42" t="str">
            <v>RENDIMIENTO Klm. / Gln.</v>
          </cell>
        </row>
        <row r="43">
          <cell r="A43" t="str">
            <v>DB5 S-50 UV</v>
          </cell>
          <cell r="C43">
            <v>14.862</v>
          </cell>
          <cell r="I43">
            <v>403</v>
          </cell>
          <cell r="J43">
            <v>27.116135109675682</v>
          </cell>
        </row>
        <row r="44">
          <cell r="A44" t="str">
            <v>DB5 S-50 UV</v>
          </cell>
          <cell r="C44">
            <v>13.914</v>
          </cell>
          <cell r="I44" t="str">
            <v>---</v>
          </cell>
          <cell r="J44" t="str">
            <v>---</v>
          </cell>
        </row>
        <row r="45">
          <cell r="C45">
            <v>28.776</v>
          </cell>
        </row>
        <row r="46">
          <cell r="A46" t="str">
            <v>EGR-886</v>
          </cell>
          <cell r="C46">
            <v>14.862</v>
          </cell>
          <cell r="I46">
            <v>403</v>
          </cell>
          <cell r="J46">
            <v>27.116135109675682</v>
          </cell>
        </row>
        <row r="48">
          <cell r="A48" t="str">
            <v>DGIEM</v>
          </cell>
        </row>
        <row r="50">
          <cell r="A50" t="str">
            <v>EGE-104</v>
          </cell>
        </row>
        <row r="51">
          <cell r="A51" t="str">
            <v>Camioneta Pick-Up : Mitsubishi / L200 4X4D/C 2.5 TURBO / Diesel -2 / 1998</v>
          </cell>
        </row>
        <row r="52">
          <cell r="A52" t="str">
            <v>TIPO DE COMBUSTIBLE</v>
          </cell>
          <cell r="C52" t="str">
            <v>CANTIDAD GALON</v>
          </cell>
          <cell r="I52" t="str">
            <v>KLM. RECORRIDO</v>
          </cell>
          <cell r="J52" t="str">
            <v>RENDIMIENTO Klm. / Gln.</v>
          </cell>
        </row>
        <row r="53">
          <cell r="A53" t="str">
            <v>DB5 S-50 UV</v>
          </cell>
          <cell r="C53">
            <v>10</v>
          </cell>
          <cell r="I53">
            <v>259</v>
          </cell>
          <cell r="J53">
            <v>25.9</v>
          </cell>
        </row>
        <row r="54">
          <cell r="A54" t="str">
            <v>DB5 S-50 UV</v>
          </cell>
          <cell r="C54">
            <v>10</v>
          </cell>
          <cell r="I54">
            <v>264</v>
          </cell>
          <cell r="J54">
            <v>26.4</v>
          </cell>
        </row>
        <row r="55">
          <cell r="A55" t="str">
            <v>DB5 S-50 UV</v>
          </cell>
          <cell r="C55">
            <v>10</v>
          </cell>
          <cell r="I55">
            <v>258</v>
          </cell>
          <cell r="J55">
            <v>25.8</v>
          </cell>
        </row>
        <row r="56">
          <cell r="A56" t="str">
            <v>DB5 S-50 UV</v>
          </cell>
          <cell r="C56">
            <v>10</v>
          </cell>
          <cell r="I56">
            <v>262</v>
          </cell>
          <cell r="J56">
            <v>26.2</v>
          </cell>
        </row>
        <row r="57">
          <cell r="A57" t="str">
            <v>DB5 S-50 UV</v>
          </cell>
          <cell r="C57">
            <v>10</v>
          </cell>
          <cell r="I57" t="str">
            <v>---</v>
          </cell>
          <cell r="J57" t="str">
            <v>---</v>
          </cell>
        </row>
        <row r="58">
          <cell r="C58">
            <v>50</v>
          </cell>
        </row>
        <row r="59">
          <cell r="A59" t="str">
            <v>EGE-104</v>
          </cell>
          <cell r="C59">
            <v>40</v>
          </cell>
          <cell r="I59">
            <v>1043</v>
          </cell>
          <cell r="J59">
            <v>26.074999999999999</v>
          </cell>
        </row>
        <row r="61">
          <cell r="A61" t="str">
            <v>EGE-266</v>
          </cell>
        </row>
        <row r="62">
          <cell r="A62" t="str">
            <v>Camioneta Pick-Up : Ford / Ranger Cabina Doble / Diesel -2 / 2008</v>
          </cell>
        </row>
        <row r="63">
          <cell r="A63" t="str">
            <v>TIPO DE COMBUSTIBLE</v>
          </cell>
          <cell r="C63" t="str">
            <v>CANTIDAD GALON</v>
          </cell>
          <cell r="I63" t="str">
            <v>KLM. RECORRIDO</v>
          </cell>
          <cell r="J63" t="str">
            <v>RENDIMIENTO Klm. / Gln.</v>
          </cell>
        </row>
        <row r="64">
          <cell r="A64" t="str">
            <v>DB5 S-50 UV</v>
          </cell>
          <cell r="C64">
            <v>10</v>
          </cell>
          <cell r="I64">
            <v>203</v>
          </cell>
          <cell r="J64">
            <v>20.3</v>
          </cell>
        </row>
        <row r="65">
          <cell r="A65" t="str">
            <v>DB5 S-50 UV</v>
          </cell>
          <cell r="C65">
            <v>10</v>
          </cell>
          <cell r="I65">
            <v>244</v>
          </cell>
          <cell r="J65">
            <v>24.4</v>
          </cell>
        </row>
        <row r="66">
          <cell r="A66" t="str">
            <v>DB5 S-50 UV</v>
          </cell>
          <cell r="C66">
            <v>10</v>
          </cell>
          <cell r="I66" t="str">
            <v>---</v>
          </cell>
          <cell r="J66" t="str">
            <v>---</v>
          </cell>
        </row>
        <row r="67">
          <cell r="C67">
            <v>30</v>
          </cell>
        </row>
        <row r="68">
          <cell r="A68" t="str">
            <v>EGE-266</v>
          </cell>
          <cell r="C68">
            <v>20</v>
          </cell>
          <cell r="I68">
            <v>447</v>
          </cell>
          <cell r="J68">
            <v>22.35</v>
          </cell>
        </row>
        <row r="70">
          <cell r="A70" t="str">
            <v>EGE-267</v>
          </cell>
        </row>
        <row r="71">
          <cell r="A71" t="str">
            <v>Camioneta Pick-Up : Ford / Ranger Cabina Doble / Diesel -2 / 2006</v>
          </cell>
        </row>
        <row r="72">
          <cell r="A72" t="str">
            <v>TIPO DE COMBUSTIBLE</v>
          </cell>
          <cell r="C72" t="str">
            <v>CANTIDAD GALON</v>
          </cell>
          <cell r="I72" t="str">
            <v>KLM. RECORRIDO</v>
          </cell>
          <cell r="J72" t="str">
            <v>RENDIMIENTO Klm. / Gln.</v>
          </cell>
        </row>
        <row r="73">
          <cell r="A73" t="str">
            <v>DB5 S-50 UV</v>
          </cell>
          <cell r="C73">
            <v>10</v>
          </cell>
          <cell r="I73">
            <v>328</v>
          </cell>
          <cell r="J73">
            <v>32.799999999999997</v>
          </cell>
        </row>
        <row r="74">
          <cell r="A74" t="str">
            <v>DB5 S-50 UV</v>
          </cell>
          <cell r="C74">
            <v>10</v>
          </cell>
          <cell r="I74">
            <v>242</v>
          </cell>
          <cell r="J74">
            <v>24.2</v>
          </cell>
        </row>
        <row r="75">
          <cell r="A75" t="str">
            <v>DB5 S-50 UV</v>
          </cell>
          <cell r="C75">
            <v>10</v>
          </cell>
          <cell r="I75" t="str">
            <v>---</v>
          </cell>
          <cell r="J75" t="str">
            <v>---</v>
          </cell>
        </row>
        <row r="76">
          <cell r="C76">
            <v>30</v>
          </cell>
        </row>
        <row r="77">
          <cell r="A77" t="str">
            <v>EGE-267</v>
          </cell>
          <cell r="C77">
            <v>20</v>
          </cell>
          <cell r="I77">
            <v>570</v>
          </cell>
          <cell r="J77">
            <v>28.5</v>
          </cell>
        </row>
        <row r="79">
          <cell r="A79" t="str">
            <v>EGS-009</v>
          </cell>
        </row>
        <row r="80">
          <cell r="A80" t="str">
            <v>Camioneta : Mitsubishi / L200 / Diesel -2 / 2014</v>
          </cell>
        </row>
        <row r="81">
          <cell r="A81" t="str">
            <v>TIPO DE COMBUSTIBLE</v>
          </cell>
          <cell r="C81" t="str">
            <v>CANTIDAD GALON</v>
          </cell>
          <cell r="I81" t="str">
            <v>KLM. RECORRIDO</v>
          </cell>
          <cell r="J81" t="str">
            <v>RENDIMIENTO Klm. / Gln.</v>
          </cell>
        </row>
        <row r="82">
          <cell r="A82" t="str">
            <v>DB5 S-50 UV</v>
          </cell>
          <cell r="C82">
            <v>7.7720000000000002</v>
          </cell>
          <cell r="I82">
            <v>712</v>
          </cell>
          <cell r="J82">
            <v>91.61091096242923</v>
          </cell>
        </row>
        <row r="83">
          <cell r="A83" t="str">
            <v>DB5 S-50 UV</v>
          </cell>
          <cell r="C83">
            <v>10</v>
          </cell>
          <cell r="I83">
            <v>227</v>
          </cell>
          <cell r="J83">
            <v>22.7</v>
          </cell>
        </row>
        <row r="84">
          <cell r="A84" t="str">
            <v>DB5 S-50 UV</v>
          </cell>
          <cell r="C84">
            <v>10.06</v>
          </cell>
          <cell r="I84">
            <v>328</v>
          </cell>
          <cell r="J84">
            <v>32.604373757455264</v>
          </cell>
        </row>
        <row r="85">
          <cell r="A85" t="str">
            <v>DB5 S-50 UV</v>
          </cell>
          <cell r="C85">
            <v>10</v>
          </cell>
          <cell r="I85">
            <v>264</v>
          </cell>
          <cell r="J85">
            <v>26.4</v>
          </cell>
        </row>
        <row r="86">
          <cell r="A86" t="str">
            <v>DB5 S-50 UV</v>
          </cell>
          <cell r="C86">
            <v>10</v>
          </cell>
          <cell r="I86" t="str">
            <v>---</v>
          </cell>
          <cell r="J86" t="str">
            <v>---</v>
          </cell>
        </row>
        <row r="87">
          <cell r="C87">
            <v>47.832000000000001</v>
          </cell>
        </row>
        <row r="88">
          <cell r="A88" t="str">
            <v>EGS-009</v>
          </cell>
          <cell r="C88">
            <v>37.832000000000001</v>
          </cell>
          <cell r="I88">
            <v>1531</v>
          </cell>
          <cell r="J88">
            <v>40.46838655106788</v>
          </cell>
        </row>
        <row r="90">
          <cell r="A90" t="str">
            <v>DIGEMID</v>
          </cell>
        </row>
        <row r="92">
          <cell r="A92" t="str">
            <v>BK-5379</v>
          </cell>
        </row>
        <row r="93">
          <cell r="A93" t="str">
            <v>Automóvil  : Toyota / Sprinter Marino / Gasolinero 90 / 1996</v>
          </cell>
        </row>
        <row r="94">
          <cell r="A94" t="str">
            <v>TIPO DE COMBUSTIBLE</v>
          </cell>
          <cell r="C94" t="str">
            <v>CANTIDAD GALON</v>
          </cell>
          <cell r="I94" t="str">
            <v>KLM. RECORRIDO</v>
          </cell>
          <cell r="J94" t="str">
            <v>RENDIMIENTO Klm. / Gln.</v>
          </cell>
        </row>
        <row r="95">
          <cell r="A95" t="str">
            <v>GASOHOL 90 PLUS</v>
          </cell>
          <cell r="C95">
            <v>9.0760000000000005</v>
          </cell>
          <cell r="I95">
            <v>326</v>
          </cell>
          <cell r="J95">
            <v>35.918907007492287</v>
          </cell>
        </row>
        <row r="96">
          <cell r="A96" t="str">
            <v>GASOHOL 90 PLUS</v>
          </cell>
          <cell r="C96">
            <v>9.1</v>
          </cell>
          <cell r="I96">
            <v>337</v>
          </cell>
          <cell r="J96">
            <v>37.032967032967036</v>
          </cell>
        </row>
        <row r="97">
          <cell r="A97" t="str">
            <v>GASOHOL 90 PLUS</v>
          </cell>
          <cell r="C97">
            <v>9.89</v>
          </cell>
          <cell r="I97" t="str">
            <v>---</v>
          </cell>
          <cell r="J97" t="str">
            <v>---</v>
          </cell>
        </row>
        <row r="98">
          <cell r="C98">
            <v>28.066000000000003</v>
          </cell>
        </row>
        <row r="99">
          <cell r="A99" t="str">
            <v>BK-5379</v>
          </cell>
          <cell r="C99">
            <v>18.176000000000002</v>
          </cell>
          <cell r="I99">
            <v>663</v>
          </cell>
          <cell r="J99">
            <v>36.476672535211264</v>
          </cell>
        </row>
        <row r="101">
          <cell r="A101" t="str">
            <v>EGA-306</v>
          </cell>
        </row>
        <row r="102">
          <cell r="A102" t="str">
            <v>Camioneta Rural : Hyundai / H-1 M/Bus / Diesel -2 / 2009</v>
          </cell>
        </row>
        <row r="103">
          <cell r="A103" t="str">
            <v>TIPO DE COMBUSTIBLE</v>
          </cell>
          <cell r="C103" t="str">
            <v>CANTIDAD GALON</v>
          </cell>
          <cell r="I103" t="str">
            <v>KLM. RECORRIDO</v>
          </cell>
          <cell r="J103" t="str">
            <v>RENDIMIENTO Klm. / Gln.</v>
          </cell>
        </row>
        <row r="104">
          <cell r="A104" t="str">
            <v>DB5 S-50 UV</v>
          </cell>
          <cell r="C104">
            <v>8.5609999999999999</v>
          </cell>
          <cell r="I104">
            <v>289</v>
          </cell>
          <cell r="J104">
            <v>33.757738581941361</v>
          </cell>
        </row>
        <row r="105">
          <cell r="A105" t="str">
            <v>DB5 S-50 UV</v>
          </cell>
          <cell r="C105">
            <v>12.622999999999999</v>
          </cell>
          <cell r="I105">
            <v>247</v>
          </cell>
          <cell r="J105">
            <v>19.567456230690013</v>
          </cell>
        </row>
        <row r="106">
          <cell r="A106" t="str">
            <v>DB5 S-50 UV</v>
          </cell>
          <cell r="C106">
            <v>11.428000000000001</v>
          </cell>
          <cell r="I106">
            <v>277</v>
          </cell>
          <cell r="J106">
            <v>24.238711935596779</v>
          </cell>
        </row>
        <row r="107">
          <cell r="A107" t="str">
            <v>DB5 S-50 UV</v>
          </cell>
          <cell r="C107">
            <v>14.018000000000001</v>
          </cell>
          <cell r="I107">
            <v>272</v>
          </cell>
          <cell r="J107">
            <v>19.403623912112998</v>
          </cell>
        </row>
        <row r="108">
          <cell r="A108" t="str">
            <v>DB5 S-50 UV</v>
          </cell>
          <cell r="C108">
            <v>12.547000000000001</v>
          </cell>
          <cell r="I108" t="str">
            <v>---</v>
          </cell>
          <cell r="J108" t="str">
            <v>---</v>
          </cell>
        </row>
        <row r="109">
          <cell r="C109">
            <v>59.176999999999992</v>
          </cell>
        </row>
        <row r="110">
          <cell r="A110" t="str">
            <v>EGA-306</v>
          </cell>
          <cell r="C110">
            <v>46.629999999999995</v>
          </cell>
          <cell r="I110">
            <v>1085</v>
          </cell>
          <cell r="J110">
            <v>23.268282221745661</v>
          </cell>
        </row>
        <row r="112">
          <cell r="A112" t="str">
            <v>EGA-360</v>
          </cell>
        </row>
        <row r="113">
          <cell r="A113" t="str">
            <v>Camioneta Rural : Hyundai / H-1 M/Bus / Diesel -2 / 2009</v>
          </cell>
        </row>
        <row r="114">
          <cell r="A114" t="str">
            <v>TIPO DE COMBUSTIBLE</v>
          </cell>
          <cell r="C114" t="str">
            <v>CANTIDAD GALON</v>
          </cell>
          <cell r="I114" t="str">
            <v>KLM. RECORRIDO</v>
          </cell>
          <cell r="J114" t="str">
            <v>RENDIMIENTO Klm. / Gln.</v>
          </cell>
        </row>
        <row r="115">
          <cell r="A115" t="str">
            <v>DB5 S-50 UV</v>
          </cell>
          <cell r="C115">
            <v>16.835000000000001</v>
          </cell>
          <cell r="I115">
            <v>286</v>
          </cell>
          <cell r="J115">
            <v>16.988416988416986</v>
          </cell>
        </row>
        <row r="116">
          <cell r="A116" t="str">
            <v>DB5 S-50 UV</v>
          </cell>
          <cell r="C116">
            <v>14.021000000000001</v>
          </cell>
          <cell r="I116">
            <v>461</v>
          </cell>
          <cell r="J116">
            <v>32.879252549746809</v>
          </cell>
        </row>
        <row r="117">
          <cell r="A117" t="str">
            <v>DB5 S-50 UV</v>
          </cell>
          <cell r="C117">
            <v>19</v>
          </cell>
          <cell r="I117">
            <v>289</v>
          </cell>
          <cell r="J117">
            <v>15.210526315789474</v>
          </cell>
        </row>
        <row r="118">
          <cell r="A118" t="str">
            <v>DB5 S-50 UV</v>
          </cell>
          <cell r="C118">
            <v>13.762</v>
          </cell>
          <cell r="I118" t="str">
            <v>---</v>
          </cell>
          <cell r="J118" t="str">
            <v>---</v>
          </cell>
        </row>
        <row r="119">
          <cell r="C119">
            <v>63.618000000000002</v>
          </cell>
        </row>
        <row r="120">
          <cell r="A120" t="str">
            <v>EGA-360</v>
          </cell>
          <cell r="C120">
            <v>49.856000000000002</v>
          </cell>
          <cell r="I120">
            <v>1036</v>
          </cell>
          <cell r="J120">
            <v>20.779845956354301</v>
          </cell>
        </row>
        <row r="122">
          <cell r="A122" t="str">
            <v>EGA-506</v>
          </cell>
        </row>
        <row r="123">
          <cell r="A123" t="str">
            <v>Camioneta Rural : Hyundai / H-1 M/Bus / Diesel -2 / 2009</v>
          </cell>
        </row>
        <row r="124">
          <cell r="A124" t="str">
            <v>TIPO DE COMBUSTIBLE</v>
          </cell>
          <cell r="C124" t="str">
            <v>CANTIDAD GALON</v>
          </cell>
          <cell r="I124" t="str">
            <v>KLM. RECORRIDO</v>
          </cell>
          <cell r="J124" t="str">
            <v>RENDIMIENTO Klm. / Gln.</v>
          </cell>
        </row>
        <row r="125">
          <cell r="A125" t="str">
            <v>DB5 S-50 UV</v>
          </cell>
          <cell r="C125">
            <v>15.183999999999999</v>
          </cell>
          <cell r="I125">
            <v>250</v>
          </cell>
          <cell r="J125">
            <v>16.464699683877768</v>
          </cell>
        </row>
        <row r="126">
          <cell r="A126" t="str">
            <v>DB5 S-50 UV</v>
          </cell>
          <cell r="C126">
            <v>10.99</v>
          </cell>
          <cell r="I126">
            <v>209</v>
          </cell>
          <cell r="J126">
            <v>19.017288444040037</v>
          </cell>
        </row>
        <row r="127">
          <cell r="A127" t="str">
            <v>DB5 S-50 UV</v>
          </cell>
          <cell r="C127">
            <v>8.6859999999999999</v>
          </cell>
          <cell r="I127" t="str">
            <v>---</v>
          </cell>
          <cell r="J127" t="str">
            <v>---</v>
          </cell>
        </row>
        <row r="128">
          <cell r="C128">
            <v>34.86</v>
          </cell>
        </row>
        <row r="129">
          <cell r="A129" t="str">
            <v>EGA-506</v>
          </cell>
          <cell r="C129">
            <v>26.173999999999999</v>
          </cell>
          <cell r="I129">
            <v>459</v>
          </cell>
          <cell r="J129">
            <v>17.53648658974555</v>
          </cell>
        </row>
        <row r="131">
          <cell r="A131" t="str">
            <v>EGD-886</v>
          </cell>
        </row>
        <row r="132">
          <cell r="A132" t="str">
            <v>Automóvil : Tianjin Faw / Xiali / Gasolinero   97 / 2008</v>
          </cell>
        </row>
        <row r="133">
          <cell r="A133" t="str">
            <v>TIPO DE COMBUSTIBLE</v>
          </cell>
          <cell r="C133" t="str">
            <v>CANTIDAD GALON</v>
          </cell>
          <cell r="I133" t="str">
            <v>KLM. RECORRIDO</v>
          </cell>
          <cell r="J133" t="str">
            <v>RENDIMIENTO Klm. / Gln.</v>
          </cell>
        </row>
        <row r="134">
          <cell r="A134" t="str">
            <v>GASOHOL 97 PLUS</v>
          </cell>
          <cell r="C134">
            <v>6.6719999999999997</v>
          </cell>
          <cell r="I134">
            <v>175</v>
          </cell>
          <cell r="J134">
            <v>26.229016786570746</v>
          </cell>
        </row>
        <row r="135">
          <cell r="A135" t="str">
            <v>GASOHOL 97 PLUS</v>
          </cell>
          <cell r="C135">
            <v>3.915</v>
          </cell>
          <cell r="I135">
            <v>245</v>
          </cell>
          <cell r="J135">
            <v>62.579821200510857</v>
          </cell>
        </row>
        <row r="136">
          <cell r="A136" t="str">
            <v>GASOHOL 97 PLUS</v>
          </cell>
          <cell r="C136">
            <v>6.0670000000000002</v>
          </cell>
          <cell r="I136">
            <v>238</v>
          </cell>
          <cell r="J136">
            <v>39.228613812427888</v>
          </cell>
        </row>
        <row r="137">
          <cell r="A137" t="str">
            <v>GASOHOL 97 PLUS</v>
          </cell>
          <cell r="C137">
            <v>5.1740000000000004</v>
          </cell>
          <cell r="I137">
            <v>333</v>
          </cell>
          <cell r="J137">
            <v>64.360262852725157</v>
          </cell>
        </row>
        <row r="138">
          <cell r="A138" t="str">
            <v>GASOHOL 97 PLUS</v>
          </cell>
          <cell r="C138">
            <v>6.4429999999999996</v>
          </cell>
          <cell r="I138" t="str">
            <v>---</v>
          </cell>
          <cell r="J138" t="str">
            <v>---</v>
          </cell>
        </row>
        <row r="139">
          <cell r="C139">
            <v>28.271000000000001</v>
          </cell>
        </row>
        <row r="140">
          <cell r="A140" t="str">
            <v>EGD-886</v>
          </cell>
          <cell r="C140">
            <v>21.828000000000003</v>
          </cell>
          <cell r="I140">
            <v>991</v>
          </cell>
          <cell r="J140">
            <v>45.400403151914965</v>
          </cell>
        </row>
        <row r="142">
          <cell r="A142" t="str">
            <v>EGD-901</v>
          </cell>
        </row>
        <row r="143">
          <cell r="A143" t="str">
            <v>Camión : Autograft / Exor / Diesel -2 / 2010</v>
          </cell>
        </row>
        <row r="144">
          <cell r="A144" t="str">
            <v>TIPO DE COMBUSTIBLE</v>
          </cell>
          <cell r="C144" t="str">
            <v>CANTIDAD GALON</v>
          </cell>
          <cell r="I144" t="str">
            <v>KLM. RECORRIDO</v>
          </cell>
          <cell r="J144" t="str">
            <v>RENDIMIENTO Klm. / Gln.</v>
          </cell>
        </row>
        <row r="145">
          <cell r="A145" t="str">
            <v>DB5 S-50 UV</v>
          </cell>
          <cell r="C145">
            <v>12</v>
          </cell>
          <cell r="I145">
            <v>237</v>
          </cell>
          <cell r="J145">
            <v>19.75</v>
          </cell>
        </row>
        <row r="146">
          <cell r="A146" t="str">
            <v>DB5 S-50 UV</v>
          </cell>
          <cell r="C146">
            <v>13</v>
          </cell>
          <cell r="I146" t="str">
            <v>---</v>
          </cell>
          <cell r="J146" t="str">
            <v>---</v>
          </cell>
        </row>
        <row r="147">
          <cell r="C147">
            <v>13</v>
          </cell>
        </row>
        <row r="148">
          <cell r="A148" t="str">
            <v>EGD-901</v>
          </cell>
          <cell r="C148">
            <v>12</v>
          </cell>
          <cell r="I148">
            <v>237</v>
          </cell>
          <cell r="J148">
            <v>19.75</v>
          </cell>
        </row>
        <row r="150">
          <cell r="A150" t="str">
            <v>EGI-440</v>
          </cell>
        </row>
        <row r="151">
          <cell r="A151" t="str">
            <v>Camioneta Rural : Hyundai / H1 M/IBUS / Diesel -2 / 2012</v>
          </cell>
        </row>
        <row r="152">
          <cell r="A152" t="str">
            <v>TIPO DE COMBUSTIBLE</v>
          </cell>
          <cell r="C152" t="str">
            <v>CANTIDAD GALON</v>
          </cell>
          <cell r="I152" t="str">
            <v>KLM. RECORRIDO</v>
          </cell>
          <cell r="J152" t="str">
            <v>RENDIMIENTO Klm. / Gln.</v>
          </cell>
        </row>
        <row r="153">
          <cell r="A153" t="str">
            <v>DB5 S-50 UV</v>
          </cell>
          <cell r="C153">
            <v>13.146000000000001</v>
          </cell>
          <cell r="I153">
            <v>369</v>
          </cell>
          <cell r="J153">
            <v>28.069374714742125</v>
          </cell>
        </row>
        <row r="154">
          <cell r="A154" t="str">
            <v>DB5 S-50 UV</v>
          </cell>
          <cell r="C154">
            <v>17.811</v>
          </cell>
          <cell r="I154">
            <v>288</v>
          </cell>
          <cell r="J154">
            <v>16.16978271854472</v>
          </cell>
        </row>
        <row r="155">
          <cell r="A155" t="str">
            <v>DB5 S-50 UV</v>
          </cell>
          <cell r="C155">
            <v>14.718999999999999</v>
          </cell>
          <cell r="I155">
            <v>246</v>
          </cell>
          <cell r="J155">
            <v>16.713091922005571</v>
          </cell>
        </row>
        <row r="156">
          <cell r="A156" t="str">
            <v>DB5 S-50 UV</v>
          </cell>
          <cell r="C156">
            <v>14.013999999999999</v>
          </cell>
          <cell r="I156" t="str">
            <v>---</v>
          </cell>
          <cell r="J156" t="str">
            <v>---</v>
          </cell>
        </row>
        <row r="157">
          <cell r="C157">
            <v>59.69</v>
          </cell>
        </row>
        <row r="158">
          <cell r="A158" t="str">
            <v>EGI-440</v>
          </cell>
          <cell r="C158">
            <v>45.676000000000002</v>
          </cell>
          <cell r="I158">
            <v>903</v>
          </cell>
          <cell r="J158">
            <v>19.769682108766091</v>
          </cell>
        </row>
        <row r="160">
          <cell r="A160" t="str">
            <v>EGI-444</v>
          </cell>
        </row>
        <row r="161">
          <cell r="A161" t="str">
            <v>Camioneta Rural : Hyundai / H1 M/BUS / Diesel -2 / 2012</v>
          </cell>
        </row>
        <row r="162">
          <cell r="A162" t="str">
            <v>TIPO DE COMBUSTIBLE</v>
          </cell>
          <cell r="C162" t="str">
            <v>CANTIDAD GALON</v>
          </cell>
          <cell r="I162" t="str">
            <v>KLM. RECORRIDO</v>
          </cell>
          <cell r="J162" t="str">
            <v>RENDIMIENTO Klm. / Gln.</v>
          </cell>
        </row>
        <row r="163">
          <cell r="A163" t="str">
            <v>DB5 S-50 UV</v>
          </cell>
          <cell r="C163">
            <v>11.378</v>
          </cell>
          <cell r="I163">
            <v>310</v>
          </cell>
          <cell r="J163">
            <v>27.245561610124803</v>
          </cell>
        </row>
        <row r="164">
          <cell r="A164" t="str">
            <v>DB5 S-50 UV</v>
          </cell>
          <cell r="C164">
            <v>12.522</v>
          </cell>
          <cell r="I164">
            <v>324</v>
          </cell>
          <cell r="J164">
            <v>25.874460948730235</v>
          </cell>
        </row>
        <row r="165">
          <cell r="A165" t="str">
            <v>DB5 S-50 UV</v>
          </cell>
          <cell r="C165">
            <v>11.231</v>
          </cell>
          <cell r="I165">
            <v>387</v>
          </cell>
          <cell r="J165">
            <v>34.458196064464431</v>
          </cell>
        </row>
        <row r="166">
          <cell r="A166" t="str">
            <v>DB5 S-50 UV</v>
          </cell>
          <cell r="C166">
            <v>13.645</v>
          </cell>
          <cell r="I166" t="str">
            <v>---</v>
          </cell>
          <cell r="J166" t="str">
            <v>---</v>
          </cell>
        </row>
        <row r="167">
          <cell r="C167">
            <v>48.775999999999996</v>
          </cell>
        </row>
        <row r="168">
          <cell r="A168" t="str">
            <v>EGI-444</v>
          </cell>
          <cell r="C168">
            <v>35.131</v>
          </cell>
          <cell r="I168">
            <v>1021</v>
          </cell>
          <cell r="J168">
            <v>29.062651219720475</v>
          </cell>
        </row>
        <row r="170">
          <cell r="A170" t="str">
            <v>EGI-574</v>
          </cell>
        </row>
        <row r="171">
          <cell r="A171" t="str">
            <v>Camioneta Pick-Up : Nissan / Navara / Diesel -2 / 2012</v>
          </cell>
        </row>
        <row r="172">
          <cell r="A172" t="str">
            <v>TIPO DE COMBUSTIBLE</v>
          </cell>
          <cell r="C172" t="str">
            <v>CANTIDAD GALON</v>
          </cell>
          <cell r="I172" t="str">
            <v>KLM. RECORRIDO</v>
          </cell>
          <cell r="J172" t="str">
            <v>RENDIMIENTO Klm. / Gln.</v>
          </cell>
        </row>
        <row r="173">
          <cell r="A173" t="str">
            <v>DB5 S-50 UV</v>
          </cell>
          <cell r="C173">
            <v>7.008</v>
          </cell>
          <cell r="I173">
            <v>493</v>
          </cell>
          <cell r="J173">
            <v>70.348173515981742</v>
          </cell>
        </row>
        <row r="174">
          <cell r="A174" t="str">
            <v>DB5 S-50 UV</v>
          </cell>
          <cell r="C174">
            <v>17.462</v>
          </cell>
          <cell r="I174">
            <v>358</v>
          </cell>
          <cell r="J174">
            <v>20.501660749055091</v>
          </cell>
        </row>
        <row r="175">
          <cell r="A175" t="str">
            <v>DB5 S-50 UV</v>
          </cell>
          <cell r="C175">
            <v>12.382999999999999</v>
          </cell>
          <cell r="I175" t="str">
            <v>---</v>
          </cell>
          <cell r="J175" t="str">
            <v>---</v>
          </cell>
        </row>
        <row r="176">
          <cell r="C176">
            <v>36.852999999999994</v>
          </cell>
        </row>
        <row r="177">
          <cell r="A177" t="str">
            <v>EGI-574</v>
          </cell>
          <cell r="C177">
            <v>24.469999999999995</v>
          </cell>
          <cell r="I177">
            <v>851</v>
          </cell>
          <cell r="J177">
            <v>34.777278299959143</v>
          </cell>
        </row>
        <row r="179">
          <cell r="A179" t="str">
            <v>EGI-670</v>
          </cell>
        </row>
        <row r="180">
          <cell r="A180" t="str">
            <v>Camioneta Pick-Up : Nissan / Navara / Diesel -2 / 2012</v>
          </cell>
        </row>
        <row r="181">
          <cell r="A181" t="str">
            <v>TIPO DE COMBUSTIBLE</v>
          </cell>
          <cell r="C181" t="str">
            <v>CANTIDAD GALON</v>
          </cell>
          <cell r="I181" t="str">
            <v>KLM. RECORRIDO</v>
          </cell>
          <cell r="J181" t="str">
            <v>RENDIMIENTO Klm. / Gln.</v>
          </cell>
        </row>
        <row r="182">
          <cell r="A182" t="str">
            <v>DB5 S-50 UV</v>
          </cell>
          <cell r="C182">
            <v>12.032999999999999</v>
          </cell>
          <cell r="I182">
            <v>370</v>
          </cell>
          <cell r="J182">
            <v>30.748774204271587</v>
          </cell>
        </row>
        <row r="183">
          <cell r="A183" t="str">
            <v>DB5 S-50 UV</v>
          </cell>
          <cell r="C183">
            <v>11.49</v>
          </cell>
          <cell r="I183">
            <v>313</v>
          </cell>
          <cell r="J183">
            <v>27.241079199303741</v>
          </cell>
        </row>
        <row r="184">
          <cell r="A184" t="str">
            <v>DB5 S-50 UV</v>
          </cell>
          <cell r="C184">
            <v>9.8260000000000005</v>
          </cell>
          <cell r="I184" t="str">
            <v>---</v>
          </cell>
          <cell r="J184" t="str">
            <v>---</v>
          </cell>
        </row>
        <row r="185">
          <cell r="C185">
            <v>33.349000000000004</v>
          </cell>
        </row>
        <row r="186">
          <cell r="A186" t="str">
            <v>EGI-670</v>
          </cell>
          <cell r="C186">
            <v>23.523000000000003</v>
          </cell>
          <cell r="I186">
            <v>683</v>
          </cell>
          <cell r="J186">
            <v>29.035412149810821</v>
          </cell>
        </row>
        <row r="188">
          <cell r="A188" t="str">
            <v>EGJ-498</v>
          </cell>
        </row>
        <row r="189">
          <cell r="A189" t="str">
            <v>Camioneta Pick-Up : Nissan / FRONTIER 4x4 / Diesel -2 / 2004</v>
          </cell>
        </row>
        <row r="190">
          <cell r="A190" t="str">
            <v>TIPO DE COMBUSTIBLE</v>
          </cell>
          <cell r="C190" t="str">
            <v>CANTIDAD GALON</v>
          </cell>
          <cell r="I190" t="str">
            <v>KLM. RECORRIDO</v>
          </cell>
          <cell r="J190" t="str">
            <v>RENDIMIENTO Klm. / Gln.</v>
          </cell>
        </row>
        <row r="191">
          <cell r="A191" t="str">
            <v>DB5 S-50 UV</v>
          </cell>
          <cell r="C191">
            <v>16.379000000000001</v>
          </cell>
          <cell r="I191">
            <v>290</v>
          </cell>
          <cell r="J191">
            <v>17.705598632395137</v>
          </cell>
        </row>
        <row r="192">
          <cell r="A192" t="str">
            <v>DB5 S-50 UV</v>
          </cell>
          <cell r="C192">
            <v>14.815</v>
          </cell>
          <cell r="I192">
            <v>338</v>
          </cell>
          <cell r="J192">
            <v>22.8147148160648</v>
          </cell>
        </row>
        <row r="193">
          <cell r="A193" t="str">
            <v>DB5 S-50 UV</v>
          </cell>
          <cell r="C193">
            <v>11.725</v>
          </cell>
          <cell r="I193">
            <v>398</v>
          </cell>
          <cell r="J193">
            <v>33.944562899786781</v>
          </cell>
        </row>
        <row r="194">
          <cell r="A194" t="str">
            <v>DB5 S-50 UV</v>
          </cell>
          <cell r="C194">
            <v>14.336</v>
          </cell>
          <cell r="I194" t="str">
            <v>---</v>
          </cell>
          <cell r="J194" t="str">
            <v>---</v>
          </cell>
        </row>
        <row r="195">
          <cell r="C195">
            <v>57.255000000000003</v>
          </cell>
        </row>
        <row r="196">
          <cell r="A196" t="str">
            <v>EGJ-498</v>
          </cell>
          <cell r="C196">
            <v>42.919000000000004</v>
          </cell>
          <cell r="I196">
            <v>1026</v>
          </cell>
          <cell r="J196">
            <v>23.905496400195716</v>
          </cell>
        </row>
        <row r="198">
          <cell r="A198" t="str">
            <v>EGM-674</v>
          </cell>
        </row>
        <row r="199">
          <cell r="A199" t="str">
            <v>Camioneta : Mitsubishi / 4x4 / Gasolinero   97 / 2005</v>
          </cell>
        </row>
        <row r="200">
          <cell r="A200" t="str">
            <v>TIPO DE COMBUSTIBLE</v>
          </cell>
          <cell r="C200" t="str">
            <v>CANTIDAD GALON</v>
          </cell>
          <cell r="I200" t="str">
            <v>KLM. RECORRIDO</v>
          </cell>
          <cell r="J200" t="str">
            <v>RENDIMIENTO Klm. / Gln.</v>
          </cell>
        </row>
        <row r="201">
          <cell r="A201" t="str">
            <v>GASOHOL 97 PLUS</v>
          </cell>
          <cell r="C201">
            <v>14.427</v>
          </cell>
          <cell r="I201">
            <v>125</v>
          </cell>
          <cell r="J201">
            <v>8.6643099743536425</v>
          </cell>
        </row>
        <row r="202">
          <cell r="A202" t="str">
            <v>GASOHOL 97 PLUS</v>
          </cell>
          <cell r="C202">
            <v>12.262</v>
          </cell>
          <cell r="I202">
            <v>147</v>
          </cell>
          <cell r="J202">
            <v>11.988256401892023</v>
          </cell>
        </row>
        <row r="203">
          <cell r="A203" t="str">
            <v>GASOHOL 97 PLUS</v>
          </cell>
          <cell r="C203">
            <v>13.895</v>
          </cell>
          <cell r="I203">
            <v>143.48370489896479</v>
          </cell>
          <cell r="J203">
            <v>10.326283188122833</v>
          </cell>
        </row>
        <row r="204">
          <cell r="A204" t="str">
            <v>GASOHOL 97 PLUS</v>
          </cell>
          <cell r="C204">
            <v>8.0869999999999997</v>
          </cell>
          <cell r="I204">
            <v>69.516295101035212</v>
          </cell>
          <cell r="J204">
            <v>8.5960547917689141</v>
          </cell>
        </row>
        <row r="205">
          <cell r="A205" t="str">
            <v>GASOHOL 97 PLUS</v>
          </cell>
          <cell r="C205">
            <v>15.364000000000001</v>
          </cell>
          <cell r="I205">
            <v>131</v>
          </cell>
          <cell r="J205">
            <v>8.5264254100494661</v>
          </cell>
        </row>
        <row r="206">
          <cell r="A206" t="str">
            <v>GASOHOL 97 PLUS</v>
          </cell>
          <cell r="C206">
            <v>13.063000000000001</v>
          </cell>
          <cell r="I206">
            <v>139</v>
          </cell>
          <cell r="J206">
            <v>10.640741024267014</v>
          </cell>
        </row>
        <row r="207">
          <cell r="A207" t="str">
            <v>GASOHOL 97 PLUS</v>
          </cell>
          <cell r="C207">
            <v>13.071</v>
          </cell>
          <cell r="I207">
            <v>215</v>
          </cell>
          <cell r="J207">
            <v>16.448626730931068</v>
          </cell>
        </row>
        <row r="208">
          <cell r="A208" t="str">
            <v>GASOHOL 97 PLUS</v>
          </cell>
          <cell r="C208">
            <v>9</v>
          </cell>
          <cell r="I208" t="str">
            <v>---</v>
          </cell>
          <cell r="J208" t="str">
            <v>---</v>
          </cell>
        </row>
        <row r="209">
          <cell r="C209">
            <v>99.169000000000011</v>
          </cell>
        </row>
        <row r="210">
          <cell r="A210" t="str">
            <v>EGM-674</v>
          </cell>
          <cell r="C210">
            <v>90.169000000000011</v>
          </cell>
          <cell r="I210">
            <v>970</v>
          </cell>
          <cell r="J210">
            <v>10.757577437922123</v>
          </cell>
        </row>
        <row r="212">
          <cell r="A212" t="str">
            <v>RII-906</v>
          </cell>
        </row>
        <row r="213">
          <cell r="A213" t="str">
            <v>Camioneta : Toyota / Hiace   / Diesel -2 / 1996</v>
          </cell>
        </row>
        <row r="214">
          <cell r="A214" t="str">
            <v>TIPO DE COMBUSTIBLE</v>
          </cell>
          <cell r="C214" t="str">
            <v>CANTIDAD GALON</v>
          </cell>
          <cell r="I214" t="str">
            <v>KLM. RECORRIDO</v>
          </cell>
          <cell r="J214" t="str">
            <v>RENDIMIENTO Klm. / Gln.</v>
          </cell>
        </row>
        <row r="215">
          <cell r="A215" t="str">
            <v>DB5 S-50 UV</v>
          </cell>
          <cell r="C215">
            <v>13.601000000000001</v>
          </cell>
          <cell r="I215">
            <v>358</v>
          </cell>
          <cell r="J215">
            <v>26.321594000441142</v>
          </cell>
        </row>
        <row r="216">
          <cell r="A216" t="str">
            <v>DB5 S-50 UV</v>
          </cell>
          <cell r="C216">
            <v>14.12</v>
          </cell>
          <cell r="I216">
            <v>383</v>
          </cell>
          <cell r="J216">
            <v>27.124645892351275</v>
          </cell>
        </row>
        <row r="217">
          <cell r="A217" t="str">
            <v>DB5 S-50 UV</v>
          </cell>
          <cell r="C217">
            <v>13.454000000000001</v>
          </cell>
          <cell r="I217">
            <v>312</v>
          </cell>
          <cell r="J217">
            <v>23.190129329567412</v>
          </cell>
        </row>
        <row r="218">
          <cell r="A218" t="str">
            <v>DB5 S-50 UV</v>
          </cell>
          <cell r="C218">
            <v>11.031000000000001</v>
          </cell>
          <cell r="I218">
            <v>230</v>
          </cell>
          <cell r="J218">
            <v>20.850330885685793</v>
          </cell>
        </row>
        <row r="219">
          <cell r="A219" t="str">
            <v>DB5 S-50 UV</v>
          </cell>
          <cell r="C219">
            <v>9.9190000000000005</v>
          </cell>
          <cell r="I219" t="str">
            <v>---</v>
          </cell>
          <cell r="J219" t="str">
            <v>---</v>
          </cell>
        </row>
        <row r="220">
          <cell r="C220">
            <v>62.125</v>
          </cell>
        </row>
        <row r="221">
          <cell r="A221" t="str">
            <v>RII-906</v>
          </cell>
          <cell r="C221">
            <v>52.206000000000003</v>
          </cell>
          <cell r="I221">
            <v>1283</v>
          </cell>
          <cell r="J221">
            <v>24.575719265984752</v>
          </cell>
        </row>
        <row r="223">
          <cell r="A223" t="str">
            <v>RIL-529</v>
          </cell>
        </row>
        <row r="224">
          <cell r="A224" t="str">
            <v>Camioneta : Nissan / Pathfinder / Gasolinero   97 / 1998</v>
          </cell>
        </row>
        <row r="225">
          <cell r="A225" t="str">
            <v>TIPO DE COMBUSTIBLE</v>
          </cell>
          <cell r="C225" t="str">
            <v>CANTIDAD GALON</v>
          </cell>
          <cell r="I225" t="str">
            <v>KLM. RECORRIDO</v>
          </cell>
          <cell r="J225" t="str">
            <v>RENDIMIENTO Klm. / Gln.</v>
          </cell>
        </row>
        <row r="226">
          <cell r="A226" t="str">
            <v>GASOHOL 97 PLUS</v>
          </cell>
          <cell r="C226">
            <v>14.026999999999999</v>
          </cell>
          <cell r="I226">
            <v>140</v>
          </cell>
          <cell r="J226">
            <v>9.9807514079988593</v>
          </cell>
        </row>
        <row r="227">
          <cell r="A227" t="str">
            <v>GASOHOL 97 PLUS</v>
          </cell>
          <cell r="C227">
            <v>12.004</v>
          </cell>
          <cell r="I227">
            <v>160</v>
          </cell>
          <cell r="J227">
            <v>13.328890369876708</v>
          </cell>
        </row>
        <row r="228">
          <cell r="A228" t="str">
            <v>GASOHOL 97 PLUS</v>
          </cell>
          <cell r="C228">
            <v>16.77</v>
          </cell>
          <cell r="I228">
            <v>128</v>
          </cell>
          <cell r="J228">
            <v>7.6326774001192605</v>
          </cell>
        </row>
        <row r="229">
          <cell r="A229" t="str">
            <v>GASOHOL 97 PLUS</v>
          </cell>
          <cell r="C229">
            <v>12.881</v>
          </cell>
          <cell r="I229" t="str">
            <v>---</v>
          </cell>
          <cell r="J229" t="str">
            <v>---</v>
          </cell>
        </row>
        <row r="230">
          <cell r="C230">
            <v>55.682000000000002</v>
          </cell>
        </row>
        <row r="231">
          <cell r="A231" t="str">
            <v>RIL-529</v>
          </cell>
          <cell r="C231">
            <v>42.801000000000002</v>
          </cell>
          <cell r="I231">
            <v>428</v>
          </cell>
          <cell r="J231">
            <v>9.9997663605990503</v>
          </cell>
        </row>
        <row r="233">
          <cell r="A233" t="str">
            <v>DIGESA</v>
          </cell>
        </row>
        <row r="235">
          <cell r="A235" t="str">
            <v>EGA-428</v>
          </cell>
        </row>
        <row r="236">
          <cell r="A236" t="str">
            <v>Camioneta Panel : Nissan / CVRULCFD22NWN-LHD / Diesel -2 / 1999</v>
          </cell>
        </row>
        <row r="237">
          <cell r="A237" t="str">
            <v>TIPO DE COMBUSTIBLE</v>
          </cell>
          <cell r="C237" t="str">
            <v>CANTIDAD GALON</v>
          </cell>
          <cell r="I237" t="str">
            <v>KLM. RECORRIDO</v>
          </cell>
          <cell r="J237" t="str">
            <v>RENDIMIENTO Klm. / Gln.</v>
          </cell>
        </row>
        <row r="238">
          <cell r="A238" t="str">
            <v>DB5 S-50 UV</v>
          </cell>
          <cell r="C238">
            <v>12.881</v>
          </cell>
          <cell r="I238">
            <v>529</v>
          </cell>
          <cell r="J238">
            <v>41.068240043474887</v>
          </cell>
        </row>
        <row r="239">
          <cell r="A239" t="str">
            <v>DB5 S-50 UV</v>
          </cell>
          <cell r="C239">
            <v>14.683999999999999</v>
          </cell>
          <cell r="I239">
            <v>575</v>
          </cell>
          <cell r="J239">
            <v>39.158267502043039</v>
          </cell>
        </row>
        <row r="240">
          <cell r="A240" t="str">
            <v>DB5 S-50 UV</v>
          </cell>
          <cell r="C240">
            <v>16.434000000000001</v>
          </cell>
          <cell r="I240">
            <v>428</v>
          </cell>
          <cell r="J240">
            <v>26.04356821224291</v>
          </cell>
        </row>
        <row r="241">
          <cell r="A241" t="str">
            <v>DB5 S-50 UV</v>
          </cell>
          <cell r="C241">
            <v>12.922000000000001</v>
          </cell>
          <cell r="I241" t="str">
            <v>---</v>
          </cell>
          <cell r="J241" t="str">
            <v>---</v>
          </cell>
        </row>
        <row r="242">
          <cell r="C242">
            <v>56.920999999999992</v>
          </cell>
        </row>
        <row r="243">
          <cell r="A243" t="str">
            <v>EGA-428</v>
          </cell>
          <cell r="C243">
            <v>43.998999999999995</v>
          </cell>
          <cell r="I243">
            <v>1532</v>
          </cell>
          <cell r="J243">
            <v>34.81897315848088</v>
          </cell>
        </row>
        <row r="245">
          <cell r="A245" t="str">
            <v>EGE-066</v>
          </cell>
        </row>
        <row r="246">
          <cell r="A246" t="str">
            <v>Camioneta Pick-Up : Toyota / Hi Lux 4x2 / Dual (Gasolina/GNV) / 2000</v>
          </cell>
        </row>
        <row r="247">
          <cell r="A247" t="str">
            <v>TIPO DE COMBUSTIBLE</v>
          </cell>
          <cell r="C247" t="str">
            <v>CANTIDAD GALON</v>
          </cell>
          <cell r="I247" t="str">
            <v>KLM. RECORRIDO</v>
          </cell>
          <cell r="J247" t="str">
            <v>RENDIMIENTO Klm. / Gln.</v>
          </cell>
        </row>
        <row r="248">
          <cell r="A248" t="str">
            <v>GASOHOL 90 PLUS</v>
          </cell>
          <cell r="C248">
            <v>12.148</v>
          </cell>
          <cell r="I248">
            <v>660</v>
          </cell>
          <cell r="J248">
            <v>54.329930852815281</v>
          </cell>
        </row>
        <row r="249">
          <cell r="A249" t="str">
            <v>GASOHOL 90 PLUS</v>
          </cell>
          <cell r="C249">
            <v>14.46</v>
          </cell>
          <cell r="I249" t="str">
            <v>---</v>
          </cell>
          <cell r="J249" t="str">
            <v>---</v>
          </cell>
        </row>
        <row r="250">
          <cell r="A250" t="str">
            <v>GNV</v>
          </cell>
          <cell r="C250">
            <v>3.3627430262045648</v>
          </cell>
          <cell r="I250">
            <v>91</v>
          </cell>
          <cell r="J250">
            <v>27.061241162608013</v>
          </cell>
        </row>
        <row r="251">
          <cell r="A251" t="str">
            <v>GNV</v>
          </cell>
          <cell r="C251">
            <v>3.3680262045646661</v>
          </cell>
          <cell r="I251">
            <v>86</v>
          </cell>
          <cell r="J251">
            <v>25.534243137254901</v>
          </cell>
        </row>
        <row r="252">
          <cell r="A252" t="str">
            <v>GNV</v>
          </cell>
          <cell r="C252">
            <v>3.1778317836010141</v>
          </cell>
          <cell r="I252">
            <v>98</v>
          </cell>
          <cell r="J252">
            <v>30.838636741479636</v>
          </cell>
        </row>
        <row r="253">
          <cell r="A253" t="str">
            <v>GNV</v>
          </cell>
          <cell r="C253">
            <v>3.0008453085376159</v>
          </cell>
          <cell r="I253">
            <v>101</v>
          </cell>
          <cell r="J253">
            <v>33.657183098591553</v>
          </cell>
        </row>
        <row r="254">
          <cell r="A254" t="str">
            <v>GNV</v>
          </cell>
          <cell r="C254">
            <v>3.3495350803043111</v>
          </cell>
          <cell r="I254">
            <v>36</v>
          </cell>
          <cell r="J254">
            <v>10.74776025236593</v>
          </cell>
        </row>
        <row r="255">
          <cell r="A255" t="str">
            <v>GNV</v>
          </cell>
          <cell r="C255">
            <v>1.492497886728656</v>
          </cell>
          <cell r="I255" t="str">
            <v>---</v>
          </cell>
          <cell r="J255" t="str">
            <v>---</v>
          </cell>
        </row>
        <row r="256">
          <cell r="C256">
            <v>32.211479289940833</v>
          </cell>
        </row>
        <row r="257">
          <cell r="A257" t="str">
            <v>EGE-066</v>
          </cell>
          <cell r="C257">
            <v>30.718981403212176</v>
          </cell>
          <cell r="I257">
            <v>412</v>
          </cell>
          <cell r="J257">
            <v>13.411903037804457</v>
          </cell>
        </row>
        <row r="259">
          <cell r="A259" t="str">
            <v>EGE-068</v>
          </cell>
        </row>
        <row r="260">
          <cell r="A260" t="str">
            <v>Camioneta Pick-Up : Toyota / Hi Lux 4x2 / Dual (Gasolina/GNV) / 2000</v>
          </cell>
        </row>
        <row r="261">
          <cell r="A261" t="str">
            <v>TIPO DE COMBUSTIBLE</v>
          </cell>
          <cell r="C261" t="str">
            <v>CANTIDAD GALON</v>
          </cell>
          <cell r="I261" t="str">
            <v>KLM. RECORRIDO</v>
          </cell>
          <cell r="J261" t="str">
            <v>RENDIMIENTO Klm. / Gln.</v>
          </cell>
        </row>
        <row r="262">
          <cell r="A262" t="str">
            <v>GASOHOL 90 PLUS</v>
          </cell>
          <cell r="C262">
            <v>11.157</v>
          </cell>
          <cell r="I262">
            <v>1107</v>
          </cell>
          <cell r="J262">
            <v>99.22022048937886</v>
          </cell>
        </row>
        <row r="263">
          <cell r="A263" t="str">
            <v>GASOHOL 90 PLUS</v>
          </cell>
          <cell r="C263">
            <v>14.992000000000001</v>
          </cell>
          <cell r="I263" t="str">
            <v>---</v>
          </cell>
          <cell r="J263" t="str">
            <v>---</v>
          </cell>
        </row>
        <row r="264">
          <cell r="A264" t="str">
            <v>GNV</v>
          </cell>
          <cell r="C264">
            <v>3.558220625528318</v>
          </cell>
          <cell r="I264">
            <v>130</v>
          </cell>
          <cell r="J264">
            <v>36.535115070527098</v>
          </cell>
        </row>
        <row r="265">
          <cell r="A265" t="str">
            <v>GNV</v>
          </cell>
          <cell r="C265">
            <v>3.6453930684699918</v>
          </cell>
          <cell r="I265">
            <v>94</v>
          </cell>
          <cell r="J265">
            <v>25.785971014492752</v>
          </cell>
        </row>
        <row r="266">
          <cell r="A266" t="str">
            <v>GNV</v>
          </cell>
          <cell r="C266">
            <v>3.0008453085376159</v>
          </cell>
          <cell r="I266">
            <v>107</v>
          </cell>
          <cell r="J266">
            <v>35.656619718309862</v>
          </cell>
        </row>
        <row r="267">
          <cell r="A267" t="str">
            <v>GNV</v>
          </cell>
          <cell r="C267">
            <v>3.4578402366863905</v>
          </cell>
          <cell r="I267">
            <v>58</v>
          </cell>
          <cell r="J267">
            <v>16.773475935828877</v>
          </cell>
        </row>
        <row r="268">
          <cell r="A268" t="str">
            <v>GNV</v>
          </cell>
          <cell r="C268">
            <v>2.7631022823330516</v>
          </cell>
          <cell r="I268">
            <v>73</v>
          </cell>
          <cell r="J268">
            <v>26.419579349904399</v>
          </cell>
        </row>
        <row r="269">
          <cell r="A269" t="str">
            <v>GNV</v>
          </cell>
          <cell r="C269">
            <v>2.7895181741335588</v>
          </cell>
          <cell r="I269">
            <v>88</v>
          </cell>
          <cell r="J269">
            <v>31.546666666666667</v>
          </cell>
        </row>
        <row r="270">
          <cell r="A270" t="str">
            <v>GNV</v>
          </cell>
          <cell r="C270">
            <v>3.5714285714285712</v>
          </cell>
          <cell r="I270">
            <v>88</v>
          </cell>
          <cell r="J270">
            <v>24.64</v>
          </cell>
        </row>
        <row r="271">
          <cell r="A271" t="str">
            <v>GNV</v>
          </cell>
          <cell r="C271">
            <v>3.2465131022823326</v>
          </cell>
          <cell r="I271">
            <v>105</v>
          </cell>
          <cell r="J271">
            <v>32.342392188771363</v>
          </cell>
        </row>
        <row r="272">
          <cell r="A272" t="str">
            <v>GNV</v>
          </cell>
          <cell r="C272">
            <v>3.508030431107354</v>
          </cell>
          <cell r="I272" t="str">
            <v>---</v>
          </cell>
          <cell r="J272" t="str">
            <v>---</v>
          </cell>
        </row>
        <row r="273">
          <cell r="C273">
            <v>44.532891800507187</v>
          </cell>
        </row>
        <row r="274">
          <cell r="A274" t="str">
            <v>EGE-068</v>
          </cell>
          <cell r="C274">
            <v>41.024861369399829</v>
          </cell>
          <cell r="I274">
            <v>743</v>
          </cell>
          <cell r="J274">
            <v>18.110969183047594</v>
          </cell>
        </row>
        <row r="276">
          <cell r="A276" t="str">
            <v>EGE-108</v>
          </cell>
        </row>
        <row r="277">
          <cell r="A277" t="str">
            <v>Camioneta Pick-Up : Toyota / Hi Lux 4x2 / Dual (Gasolina/GNV) / 2000</v>
          </cell>
        </row>
        <row r="278">
          <cell r="A278" t="str">
            <v>TIPO DE COMBUSTIBLE</v>
          </cell>
          <cell r="C278" t="str">
            <v>CANTIDAD GALON</v>
          </cell>
          <cell r="I278" t="str">
            <v>KLM. RECORRIDO</v>
          </cell>
          <cell r="J278" t="str">
            <v>RENDIMIENTO Klm. / Gln.</v>
          </cell>
        </row>
        <row r="279">
          <cell r="A279" t="str">
            <v>GNV</v>
          </cell>
          <cell r="C279">
            <v>3.5661453930684699</v>
          </cell>
          <cell r="I279">
            <v>90</v>
          </cell>
          <cell r="J279">
            <v>25.237333333333336</v>
          </cell>
        </row>
        <row r="280">
          <cell r="A280" t="str">
            <v>GNV</v>
          </cell>
          <cell r="C280">
            <v>3.4789729501267961</v>
          </cell>
          <cell r="I280">
            <v>71</v>
          </cell>
          <cell r="J280">
            <v>20.408321943811693</v>
          </cell>
        </row>
        <row r="281">
          <cell r="A281" t="str">
            <v>GNV</v>
          </cell>
          <cell r="C281">
            <v>3.0985841081994927</v>
          </cell>
          <cell r="I281">
            <v>66</v>
          </cell>
          <cell r="J281">
            <v>21.30005115089514</v>
          </cell>
        </row>
        <row r="282">
          <cell r="A282" t="str">
            <v>GNV</v>
          </cell>
          <cell r="C282">
            <v>2.6864961961115807</v>
          </cell>
          <cell r="I282">
            <v>98</v>
          </cell>
          <cell r="J282">
            <v>36.478741396263523</v>
          </cell>
        </row>
        <row r="283">
          <cell r="A283" t="str">
            <v>GNV</v>
          </cell>
          <cell r="C283">
            <v>3.658601014370245</v>
          </cell>
          <cell r="I283" t="str">
            <v>---</v>
          </cell>
          <cell r="J283" t="str">
            <v>---</v>
          </cell>
        </row>
        <row r="284">
          <cell r="C284">
            <v>16.488799661876584</v>
          </cell>
        </row>
        <row r="285">
          <cell r="A285" t="str">
            <v>EGE-108</v>
          </cell>
          <cell r="C285">
            <v>12.830198647506339</v>
          </cell>
          <cell r="I285">
            <v>325</v>
          </cell>
          <cell r="J285">
            <v>25.330862672431543</v>
          </cell>
        </row>
        <row r="287">
          <cell r="A287" t="str">
            <v>EGE-109</v>
          </cell>
        </row>
        <row r="288">
          <cell r="A288" t="str">
            <v>Camioneta : Toyota / Hiace Commuter / Diesel -2 / 2000</v>
          </cell>
        </row>
        <row r="289">
          <cell r="A289" t="str">
            <v>TIPO DE COMBUSTIBLE</v>
          </cell>
          <cell r="C289" t="str">
            <v>CANTIDAD GALON</v>
          </cell>
          <cell r="I289" t="str">
            <v>KLM. RECORRIDO</v>
          </cell>
          <cell r="J289" t="str">
            <v>RENDIMIENTO Klm. / Gln.</v>
          </cell>
        </row>
        <row r="290">
          <cell r="A290" t="str">
            <v>DB5 S-50 UV</v>
          </cell>
          <cell r="C290">
            <v>14.132</v>
          </cell>
          <cell r="I290">
            <v>431</v>
          </cell>
          <cell r="J290">
            <v>30.498160203792811</v>
          </cell>
        </row>
        <row r="291">
          <cell r="A291" t="str">
            <v>DB5 S-50 UV</v>
          </cell>
          <cell r="C291">
            <v>15.228</v>
          </cell>
          <cell r="I291" t="str">
            <v>---</v>
          </cell>
          <cell r="J291" t="str">
            <v>---</v>
          </cell>
        </row>
        <row r="292">
          <cell r="C292">
            <v>29.36</v>
          </cell>
        </row>
        <row r="293">
          <cell r="A293" t="str">
            <v>EGE-109</v>
          </cell>
          <cell r="C293">
            <v>14.132</v>
          </cell>
          <cell r="I293">
            <v>431</v>
          </cell>
          <cell r="J293">
            <v>30.498160203792811</v>
          </cell>
        </row>
        <row r="295">
          <cell r="A295" t="str">
            <v>EGG-084</v>
          </cell>
        </row>
        <row r="296">
          <cell r="A296" t="str">
            <v>Camioneta Rural : Hafei / Xinyi / Gasolinero   97 / 2011</v>
          </cell>
        </row>
        <row r="297">
          <cell r="A297" t="str">
            <v>TIPO DE COMBUSTIBLE</v>
          </cell>
          <cell r="C297" t="str">
            <v>CANTIDAD GALON</v>
          </cell>
          <cell r="I297" t="str">
            <v>KLM. RECORRIDO</v>
          </cell>
          <cell r="J297" t="str">
            <v>RENDIMIENTO Klm. / Gln.</v>
          </cell>
        </row>
        <row r="298">
          <cell r="A298" t="str">
            <v>GASOHOL 97 PLUS</v>
          </cell>
          <cell r="C298">
            <v>7.2110000000000003</v>
          </cell>
          <cell r="I298">
            <v>142</v>
          </cell>
          <cell r="J298">
            <v>19.692137012896961</v>
          </cell>
        </row>
        <row r="299">
          <cell r="A299" t="str">
            <v>GASOHOL 97 PLUS</v>
          </cell>
          <cell r="C299">
            <v>3.996</v>
          </cell>
          <cell r="I299">
            <v>288</v>
          </cell>
          <cell r="J299">
            <v>72.072072072072075</v>
          </cell>
        </row>
        <row r="300">
          <cell r="A300" t="str">
            <v>GASOHOL 97 PLUS</v>
          </cell>
          <cell r="C300">
            <v>7.5149999999999997</v>
          </cell>
          <cell r="I300">
            <v>248</v>
          </cell>
          <cell r="J300">
            <v>33.000665335994675</v>
          </cell>
        </row>
        <row r="301">
          <cell r="A301" t="str">
            <v>GASOHOL 97 PLUS</v>
          </cell>
          <cell r="C301">
            <v>6.3650000000000002</v>
          </cell>
          <cell r="I301">
            <v>247</v>
          </cell>
          <cell r="J301">
            <v>38.805970149253731</v>
          </cell>
        </row>
        <row r="302">
          <cell r="A302" t="str">
            <v>GASOHOL 97 PLUS</v>
          </cell>
          <cell r="C302">
            <v>5.5049999999999999</v>
          </cell>
          <cell r="I302" t="str">
            <v>---</v>
          </cell>
          <cell r="J302" t="str">
            <v>---</v>
          </cell>
        </row>
        <row r="303">
          <cell r="C303">
            <v>30.592000000000002</v>
          </cell>
        </row>
        <row r="304">
          <cell r="A304" t="str">
            <v>EGG-084</v>
          </cell>
          <cell r="C304">
            <v>25.087000000000003</v>
          </cell>
          <cell r="I304">
            <v>925</v>
          </cell>
          <cell r="J304">
            <v>36.871686530872559</v>
          </cell>
        </row>
        <row r="306">
          <cell r="A306" t="str">
            <v>EGI-597</v>
          </cell>
        </row>
        <row r="307">
          <cell r="A307" t="str">
            <v>Camioneta Pick-Up : Nissan / Navara / Diesel -2 / 2012</v>
          </cell>
        </row>
        <row r="308">
          <cell r="A308" t="str">
            <v>TIPO DE COMBUSTIBLE</v>
          </cell>
          <cell r="C308" t="str">
            <v>CANTIDAD GALON</v>
          </cell>
          <cell r="I308" t="str">
            <v>KLM. RECORRIDO</v>
          </cell>
          <cell r="J308" t="str">
            <v>RENDIMIENTO Klm. / Gln.</v>
          </cell>
        </row>
        <row r="309">
          <cell r="A309" t="str">
            <v>DB5 S-50 UV</v>
          </cell>
          <cell r="C309">
            <v>11.241</v>
          </cell>
          <cell r="I309">
            <v>295</v>
          </cell>
          <cell r="J309">
            <v>26.24321679565875</v>
          </cell>
        </row>
        <row r="310">
          <cell r="A310" t="str">
            <v>DB5 S-50 UV</v>
          </cell>
          <cell r="C310">
            <v>7.8710000000000004</v>
          </cell>
          <cell r="I310">
            <v>508</v>
          </cell>
          <cell r="J310">
            <v>64.540719095413536</v>
          </cell>
        </row>
        <row r="311">
          <cell r="A311" t="str">
            <v>DB5 S-50 UV</v>
          </cell>
          <cell r="C311">
            <v>13.398999999999999</v>
          </cell>
          <cell r="I311">
            <v>390</v>
          </cell>
          <cell r="J311">
            <v>29.106649749981344</v>
          </cell>
        </row>
        <row r="312">
          <cell r="A312" t="str">
            <v>DB5 S-50 UV</v>
          </cell>
          <cell r="C312">
            <v>12.699</v>
          </cell>
          <cell r="I312">
            <v>394</v>
          </cell>
          <cell r="J312">
            <v>31.026065044491691</v>
          </cell>
        </row>
        <row r="313">
          <cell r="A313" t="str">
            <v>DB5 S-50 UV</v>
          </cell>
          <cell r="C313">
            <v>12.205</v>
          </cell>
          <cell r="I313" t="str">
            <v>---</v>
          </cell>
          <cell r="J313" t="str">
            <v>---</v>
          </cell>
        </row>
        <row r="314">
          <cell r="C314">
            <v>57.414999999999999</v>
          </cell>
        </row>
        <row r="315">
          <cell r="A315" t="str">
            <v>EGI-597</v>
          </cell>
          <cell r="C315">
            <v>45.21</v>
          </cell>
          <cell r="I315">
            <v>1587</v>
          </cell>
          <cell r="J315">
            <v>35.102853351028536</v>
          </cell>
        </row>
        <row r="317">
          <cell r="A317" t="str">
            <v>EGI-604</v>
          </cell>
        </row>
        <row r="318">
          <cell r="A318" t="str">
            <v>Camioneta Rural : Renult / Master / Diesel -2 / 2012</v>
          </cell>
        </row>
        <row r="319">
          <cell r="A319" t="str">
            <v>TIPO DE COMBUSTIBLE</v>
          </cell>
          <cell r="C319" t="str">
            <v>CANTIDAD GALON</v>
          </cell>
          <cell r="I319" t="str">
            <v>KLM. RECORRIDO</v>
          </cell>
          <cell r="J319" t="str">
            <v>RENDIMIENTO Klm. / Gln.</v>
          </cell>
        </row>
        <row r="320">
          <cell r="A320" t="str">
            <v>DB5 S-50 UV</v>
          </cell>
          <cell r="C320">
            <v>15.003</v>
          </cell>
          <cell r="I320">
            <v>526</v>
          </cell>
          <cell r="J320">
            <v>35.059654735719519</v>
          </cell>
        </row>
        <row r="321">
          <cell r="A321" t="str">
            <v>DB5 S-50 UV</v>
          </cell>
          <cell r="C321">
            <v>14</v>
          </cell>
          <cell r="I321">
            <v>549</v>
          </cell>
          <cell r="J321">
            <v>39.214285714285715</v>
          </cell>
        </row>
        <row r="322">
          <cell r="A322" t="str">
            <v>DB5 S-50 UV</v>
          </cell>
          <cell r="C322">
            <v>16.004000000000001</v>
          </cell>
          <cell r="I322" t="str">
            <v>---</v>
          </cell>
          <cell r="J322" t="str">
            <v>---</v>
          </cell>
        </row>
        <row r="323">
          <cell r="C323">
            <v>45.007000000000005</v>
          </cell>
        </row>
        <row r="324">
          <cell r="A324" t="str">
            <v>EGI-604</v>
          </cell>
          <cell r="C324">
            <v>29.003000000000004</v>
          </cell>
          <cell r="I324">
            <v>1075</v>
          </cell>
          <cell r="J324">
            <v>37.065131193324824</v>
          </cell>
        </row>
        <row r="326">
          <cell r="A326" t="str">
            <v>EGI-671</v>
          </cell>
        </row>
        <row r="327">
          <cell r="A327" t="str">
            <v>Camioneta : Nissan / Navara / Diesel -2 / 2012</v>
          </cell>
        </row>
        <row r="328">
          <cell r="A328" t="str">
            <v>TIPO DE COMBUSTIBLE</v>
          </cell>
          <cell r="C328" t="str">
            <v>CANTIDAD GALON</v>
          </cell>
          <cell r="I328" t="str">
            <v>KLM. RECORRIDO</v>
          </cell>
          <cell r="J328" t="str">
            <v>RENDIMIENTO Klm. / Gln.</v>
          </cell>
        </row>
        <row r="329">
          <cell r="A329" t="str">
            <v>DB5 S-50 UV</v>
          </cell>
          <cell r="C329">
            <v>14.919</v>
          </cell>
          <cell r="I329">
            <v>728.85950134770974</v>
          </cell>
          <cell r="J329">
            <v>48.854447439353102</v>
          </cell>
        </row>
        <row r="330">
          <cell r="A330" t="str">
            <v>DB5 S-50 UV</v>
          </cell>
          <cell r="C330">
            <v>5.1749999999999998</v>
          </cell>
          <cell r="I330">
            <v>252.82176549865108</v>
          </cell>
          <cell r="J330">
            <v>48.854447439353102</v>
          </cell>
        </row>
        <row r="331">
          <cell r="A331" t="str">
            <v>DB5 S-50 UV</v>
          </cell>
          <cell r="C331">
            <v>15.522</v>
          </cell>
          <cell r="I331">
            <v>758.31873315363919</v>
          </cell>
          <cell r="J331">
            <v>48.854447439353102</v>
          </cell>
        </row>
        <row r="332">
          <cell r="A332" t="str">
            <v>DB5 S-50 UV</v>
          </cell>
          <cell r="C332">
            <v>13.144</v>
          </cell>
          <cell r="I332" t="str">
            <v>---</v>
          </cell>
          <cell r="J332" t="str">
            <v>---</v>
          </cell>
        </row>
        <row r="333">
          <cell r="C333">
            <v>48.76</v>
          </cell>
        </row>
        <row r="334">
          <cell r="A334" t="str">
            <v>EGI-671</v>
          </cell>
          <cell r="C334">
            <v>35.616</v>
          </cell>
          <cell r="I334">
            <v>1740</v>
          </cell>
          <cell r="J334">
            <v>48.854447439353102</v>
          </cell>
        </row>
        <row r="336">
          <cell r="A336" t="str">
            <v>EGI-685</v>
          </cell>
        </row>
        <row r="337">
          <cell r="A337" t="str">
            <v>Camioneta : Nissan / Navara / Diesel -2 / 2012</v>
          </cell>
        </row>
        <row r="338">
          <cell r="A338" t="str">
            <v>TIPO DE COMBUSTIBLE</v>
          </cell>
          <cell r="C338" t="str">
            <v>CANTIDAD GALON</v>
          </cell>
          <cell r="I338" t="str">
            <v>KLM. RECORRIDO</v>
          </cell>
          <cell r="J338" t="str">
            <v>RENDIMIENTO Klm. / Gln.</v>
          </cell>
        </row>
        <row r="339">
          <cell r="A339" t="str">
            <v>DB5 S-50 UV</v>
          </cell>
          <cell r="C339">
            <v>10.006</v>
          </cell>
          <cell r="I339">
            <v>358</v>
          </cell>
          <cell r="J339">
            <v>35.778532880271833</v>
          </cell>
        </row>
        <row r="340">
          <cell r="A340" t="str">
            <v>DB5 S-50 UV</v>
          </cell>
          <cell r="C340">
            <v>11.586</v>
          </cell>
          <cell r="I340">
            <v>212</v>
          </cell>
          <cell r="J340">
            <v>18.297945796651131</v>
          </cell>
        </row>
        <row r="341">
          <cell r="A341" t="str">
            <v>DB5 S-50 UV</v>
          </cell>
          <cell r="C341">
            <v>8.0760000000000005</v>
          </cell>
          <cell r="I341">
            <v>482</v>
          </cell>
          <cell r="J341">
            <v>59.683011391778102</v>
          </cell>
        </row>
        <row r="342">
          <cell r="A342" t="str">
            <v>DB5 S-50 UV</v>
          </cell>
          <cell r="C342">
            <v>13.382999999999999</v>
          </cell>
          <cell r="I342" t="str">
            <v>---</v>
          </cell>
          <cell r="J342" t="str">
            <v>---</v>
          </cell>
        </row>
        <row r="343">
          <cell r="C343">
            <v>43.051000000000002</v>
          </cell>
        </row>
        <row r="344">
          <cell r="A344" t="str">
            <v>EGI-685</v>
          </cell>
          <cell r="C344">
            <v>29.668000000000003</v>
          </cell>
          <cell r="I344">
            <v>1052</v>
          </cell>
          <cell r="J344">
            <v>35.459080490764457</v>
          </cell>
        </row>
        <row r="346">
          <cell r="A346" t="str">
            <v>EGJ-429</v>
          </cell>
        </row>
        <row r="347">
          <cell r="A347" t="str">
            <v>Camioneta Rural : Mitsubishi / Montero sport / Diesel -2 / 2012</v>
          </cell>
        </row>
        <row r="348">
          <cell r="A348" t="str">
            <v>TIPO DE COMBUSTIBLE</v>
          </cell>
          <cell r="C348" t="str">
            <v>CANTIDAD GALON</v>
          </cell>
          <cell r="I348" t="str">
            <v>KLM. RECORRIDO</v>
          </cell>
          <cell r="J348" t="str">
            <v>RENDIMIENTO Klm. / Gln.</v>
          </cell>
        </row>
        <row r="349">
          <cell r="A349" t="str">
            <v>DB5 S-50 UV</v>
          </cell>
          <cell r="C349">
            <v>10.673</v>
          </cell>
          <cell r="I349">
            <v>290</v>
          </cell>
          <cell r="J349">
            <v>27.171367000843251</v>
          </cell>
        </row>
        <row r="350">
          <cell r="A350" t="str">
            <v>DB5 S-50 UV</v>
          </cell>
          <cell r="C350">
            <v>10.646000000000001</v>
          </cell>
          <cell r="I350" t="str">
            <v>---</v>
          </cell>
          <cell r="J350" t="str">
            <v>---</v>
          </cell>
        </row>
        <row r="351">
          <cell r="C351">
            <v>21.319000000000003</v>
          </cell>
        </row>
        <row r="352">
          <cell r="A352" t="str">
            <v>EGJ-429</v>
          </cell>
          <cell r="C352">
            <v>10.673000000000002</v>
          </cell>
          <cell r="I352">
            <v>290</v>
          </cell>
          <cell r="J352">
            <v>27.171367000843244</v>
          </cell>
        </row>
        <row r="354">
          <cell r="A354" t="str">
            <v>EGK-181</v>
          </cell>
        </row>
        <row r="355">
          <cell r="A355" t="str">
            <v>Camión : Mitsubishi Fuso / Canter Turbo TD T5-5 Ton. / Diesel -2 / 2011</v>
          </cell>
        </row>
        <row r="356">
          <cell r="A356" t="str">
            <v>TIPO DE COMBUSTIBLE</v>
          </cell>
          <cell r="C356" t="str">
            <v>CANTIDAD GALON</v>
          </cell>
          <cell r="I356" t="str">
            <v>KLM. RECORRIDO</v>
          </cell>
          <cell r="J356" t="str">
            <v>RENDIMIENTO Klm. / Gln.</v>
          </cell>
        </row>
        <row r="357">
          <cell r="A357" t="str">
            <v>DB5 S-50 UV</v>
          </cell>
          <cell r="C357">
            <v>19.797999999999998</v>
          </cell>
          <cell r="I357">
            <v>318</v>
          </cell>
          <cell r="J357">
            <v>16.062228507930094</v>
          </cell>
        </row>
        <row r="358">
          <cell r="A358" t="str">
            <v>DB5 S-50 UV</v>
          </cell>
          <cell r="C358">
            <v>16.303999999999998</v>
          </cell>
          <cell r="I358" t="str">
            <v>---</v>
          </cell>
          <cell r="J358" t="str">
            <v>---</v>
          </cell>
        </row>
        <row r="359">
          <cell r="C359">
            <v>16.303999999999998</v>
          </cell>
        </row>
        <row r="360">
          <cell r="A360" t="str">
            <v>EGK-181</v>
          </cell>
          <cell r="C360">
            <v>19.797999999999998</v>
          </cell>
          <cell r="I360">
            <v>318</v>
          </cell>
          <cell r="J360">
            <v>16.062228507930094</v>
          </cell>
        </row>
        <row r="362">
          <cell r="A362" t="str">
            <v>EPIDEMIOLOGIA</v>
          </cell>
        </row>
        <row r="364">
          <cell r="A364" t="str">
            <v>EGE-102</v>
          </cell>
        </row>
        <row r="365">
          <cell r="A365" t="str">
            <v>Camioneta Rural : Toyota / RAV 4 / Gasolinero   97 / 2009</v>
          </cell>
        </row>
        <row r="366">
          <cell r="A366" t="str">
            <v>TIPO DE COMBUSTIBLE</v>
          </cell>
          <cell r="C366" t="str">
            <v>CANTIDAD GALON</v>
          </cell>
          <cell r="I366" t="str">
            <v>KLM. RECORRIDO</v>
          </cell>
          <cell r="J366" t="str">
            <v>RENDIMIENTO Klm. / Gln.</v>
          </cell>
        </row>
        <row r="367">
          <cell r="A367" t="str">
            <v>GASOHOL 97 PLUS</v>
          </cell>
          <cell r="C367">
            <v>10.603</v>
          </cell>
          <cell r="I367">
            <v>250</v>
          </cell>
          <cell r="J367">
            <v>23.578232575686126</v>
          </cell>
        </row>
        <row r="368">
          <cell r="A368" t="str">
            <v>GASOHOL 97 PLUS</v>
          </cell>
          <cell r="C368">
            <v>10.429</v>
          </cell>
          <cell r="I368">
            <v>243</v>
          </cell>
          <cell r="J368">
            <v>23.3004123118228</v>
          </cell>
        </row>
        <row r="369">
          <cell r="A369" t="str">
            <v>GASOHOL 97 PLUS</v>
          </cell>
          <cell r="C369">
            <v>10.526</v>
          </cell>
          <cell r="I369">
            <v>241</v>
          </cell>
          <cell r="J369">
            <v>22.89568687060612</v>
          </cell>
        </row>
        <row r="370">
          <cell r="A370" t="str">
            <v>GASOHOL 97 PLUS</v>
          </cell>
          <cell r="C370">
            <v>8.7040000000000006</v>
          </cell>
          <cell r="I370" t="str">
            <v>---</v>
          </cell>
          <cell r="J370" t="str">
            <v>---</v>
          </cell>
        </row>
        <row r="371">
          <cell r="C371">
            <v>40.262</v>
          </cell>
        </row>
        <row r="372">
          <cell r="A372" t="str">
            <v>EGE-102</v>
          </cell>
          <cell r="C372">
            <v>31.558</v>
          </cell>
          <cell r="I372">
            <v>734</v>
          </cell>
          <cell r="J372">
            <v>23.258761645224666</v>
          </cell>
        </row>
        <row r="374">
          <cell r="A374" t="str">
            <v>EGF-547</v>
          </cell>
        </row>
        <row r="375">
          <cell r="A375" t="str">
            <v>Camioneta Pick-Up : Mitsubishi / L200 CR 4X4 2.5 C/D TD GLXM/T / Diesel -2 / 2011</v>
          </cell>
        </row>
        <row r="376">
          <cell r="A376" t="str">
            <v>TIPO DE COMBUSTIBLE</v>
          </cell>
          <cell r="C376" t="str">
            <v>CANTIDAD GALON</v>
          </cell>
          <cell r="I376" t="str">
            <v>KLM. RECORRIDO</v>
          </cell>
          <cell r="J376" t="str">
            <v>RENDIMIENTO Klm. / Gln.</v>
          </cell>
        </row>
        <row r="377">
          <cell r="A377" t="str">
            <v>DB5 S-50 UV</v>
          </cell>
          <cell r="C377">
            <v>10</v>
          </cell>
          <cell r="I377">
            <v>210</v>
          </cell>
          <cell r="J377">
            <v>21</v>
          </cell>
        </row>
        <row r="378">
          <cell r="A378" t="str">
            <v>DB5 S-50 UV</v>
          </cell>
          <cell r="C378">
            <v>10</v>
          </cell>
          <cell r="I378">
            <v>210</v>
          </cell>
          <cell r="J378">
            <v>21</v>
          </cell>
        </row>
        <row r="379">
          <cell r="A379" t="str">
            <v>DB5 S-50 UV</v>
          </cell>
          <cell r="C379">
            <v>10</v>
          </cell>
          <cell r="I379">
            <v>220</v>
          </cell>
          <cell r="J379">
            <v>22</v>
          </cell>
        </row>
        <row r="380">
          <cell r="A380" t="str">
            <v>DB5 S-50 UV</v>
          </cell>
          <cell r="C380">
            <v>10</v>
          </cell>
          <cell r="I380">
            <v>211</v>
          </cell>
          <cell r="J380">
            <v>21.1</v>
          </cell>
        </row>
        <row r="381">
          <cell r="A381" t="str">
            <v>DB5 S-50 UV</v>
          </cell>
          <cell r="C381">
            <v>10</v>
          </cell>
          <cell r="I381" t="str">
            <v>---</v>
          </cell>
          <cell r="J381" t="str">
            <v>---</v>
          </cell>
        </row>
        <row r="382">
          <cell r="C382">
            <v>50</v>
          </cell>
        </row>
        <row r="383">
          <cell r="A383" t="str">
            <v>EGF-547</v>
          </cell>
          <cell r="C383">
            <v>40</v>
          </cell>
          <cell r="I383">
            <v>851</v>
          </cell>
          <cell r="J383">
            <v>21.274999999999999</v>
          </cell>
        </row>
        <row r="385">
          <cell r="A385" t="str">
            <v>EGF-605</v>
          </cell>
        </row>
        <row r="386">
          <cell r="A386" t="str">
            <v>Camioneta Pick-Up : Mitsubishi / L200 CR 4X4 2.5 C/D TD GLXM/T / Diesel -2 / 2011</v>
          </cell>
        </row>
        <row r="387">
          <cell r="A387" t="str">
            <v>TIPO DE COMBUSTIBLE</v>
          </cell>
          <cell r="C387" t="str">
            <v>CANTIDAD GALON</v>
          </cell>
          <cell r="I387" t="str">
            <v>KLM. RECORRIDO</v>
          </cell>
          <cell r="J387" t="str">
            <v>RENDIMIENTO Klm. / Gln.</v>
          </cell>
        </row>
        <row r="388">
          <cell r="A388" t="str">
            <v>DB5 S-50 UV</v>
          </cell>
          <cell r="C388">
            <v>12.646000000000001</v>
          </cell>
          <cell r="I388">
            <v>414</v>
          </cell>
          <cell r="J388">
            <v>32.737624545310766</v>
          </cell>
        </row>
        <row r="389">
          <cell r="A389" t="str">
            <v>DB5 S-50 UV</v>
          </cell>
          <cell r="C389">
            <v>14.515000000000001</v>
          </cell>
          <cell r="I389">
            <v>260</v>
          </cell>
          <cell r="J389">
            <v>17.912504305890458</v>
          </cell>
        </row>
        <row r="390">
          <cell r="A390" t="str">
            <v>DB5 S-50 UV</v>
          </cell>
          <cell r="C390">
            <v>9.6159999999999997</v>
          </cell>
          <cell r="I390" t="str">
            <v>---</v>
          </cell>
          <cell r="J390" t="str">
            <v>---</v>
          </cell>
        </row>
        <row r="391">
          <cell r="C391">
            <v>36.777000000000001</v>
          </cell>
        </row>
        <row r="392">
          <cell r="A392" t="str">
            <v>EGF-605</v>
          </cell>
          <cell r="C392">
            <v>27.161000000000001</v>
          </cell>
          <cell r="I392">
            <v>674</v>
          </cell>
          <cell r="J392">
            <v>24.81499208423843</v>
          </cell>
        </row>
        <row r="394">
          <cell r="A394" t="str">
            <v>SEDE CENTRAL</v>
          </cell>
        </row>
        <row r="396">
          <cell r="A396" t="str">
            <v>EA-3470</v>
          </cell>
        </row>
        <row r="397">
          <cell r="A397" t="str">
            <v>Motocicleta : YAMAHA / TDM900 / Gasolinero   97 / 2010</v>
          </cell>
        </row>
        <row r="398">
          <cell r="A398" t="str">
            <v>TIPO DE COMBUSTIBLE</v>
          </cell>
          <cell r="C398" t="str">
            <v>CANTIDAD GALON</v>
          </cell>
          <cell r="I398" t="str">
            <v>KLM. RECORRIDO</v>
          </cell>
          <cell r="J398" t="str">
            <v>RENDIMIENTO Klm. / Gln.</v>
          </cell>
        </row>
        <row r="399">
          <cell r="A399" t="str">
            <v>GASOHOL 97 PLUS</v>
          </cell>
          <cell r="C399">
            <v>4.6020000000000003</v>
          </cell>
          <cell r="I399">
            <v>204</v>
          </cell>
          <cell r="J399">
            <v>44.328552803129071</v>
          </cell>
        </row>
        <row r="400">
          <cell r="A400" t="str">
            <v>GASOHOL 97 PLUS</v>
          </cell>
          <cell r="C400">
            <v>4.3769999999999998</v>
          </cell>
          <cell r="I400">
            <v>164</v>
          </cell>
          <cell r="J400">
            <v>37.46858578935344</v>
          </cell>
        </row>
        <row r="401">
          <cell r="A401" t="str">
            <v>GASOHOL 97 PLUS</v>
          </cell>
          <cell r="C401">
            <v>3.2890000000000001</v>
          </cell>
          <cell r="I401">
            <v>221</v>
          </cell>
          <cell r="J401">
            <v>67.193675889328063</v>
          </cell>
        </row>
        <row r="402">
          <cell r="A402" t="str">
            <v>GASOHOL 97 PLUS</v>
          </cell>
          <cell r="C402">
            <v>4.859</v>
          </cell>
          <cell r="I402">
            <v>218</v>
          </cell>
          <cell r="J402">
            <v>44.865198600535088</v>
          </cell>
        </row>
        <row r="403">
          <cell r="A403" t="str">
            <v>GASOHOL 97 PLUS</v>
          </cell>
          <cell r="C403">
            <v>4.3369999999999997</v>
          </cell>
          <cell r="I403" t="str">
            <v>---</v>
          </cell>
          <cell r="J403" t="str">
            <v>---</v>
          </cell>
        </row>
        <row r="404">
          <cell r="C404">
            <v>21.463999999999999</v>
          </cell>
        </row>
        <row r="405">
          <cell r="A405" t="str">
            <v>EA-3470</v>
          </cell>
          <cell r="C405">
            <v>17.126999999999999</v>
          </cell>
          <cell r="I405">
            <v>807</v>
          </cell>
          <cell r="J405">
            <v>47.118584690839029</v>
          </cell>
        </row>
        <row r="407">
          <cell r="A407" t="str">
            <v>EGA-232</v>
          </cell>
        </row>
        <row r="408">
          <cell r="A408" t="str">
            <v>Camioneta Pick-Up : Great Weall / Wingle / Diesel -2 / 2008</v>
          </cell>
        </row>
        <row r="409">
          <cell r="A409" t="str">
            <v>TIPO DE COMBUSTIBLE</v>
          </cell>
          <cell r="C409" t="str">
            <v>CANTIDAD GALON</v>
          </cell>
          <cell r="I409" t="str">
            <v>KLM. RECORRIDO</v>
          </cell>
          <cell r="J409" t="str">
            <v>RENDIMIENTO Klm. / Gln.</v>
          </cell>
        </row>
        <row r="410">
          <cell r="A410" t="str">
            <v>DB5 S-50 UV</v>
          </cell>
          <cell r="C410">
            <v>15.426</v>
          </cell>
          <cell r="I410">
            <v>469</v>
          </cell>
          <cell r="J410">
            <v>30.403215350706599</v>
          </cell>
        </row>
        <row r="411">
          <cell r="A411" t="str">
            <v>DB5 S-50 UV</v>
          </cell>
          <cell r="C411">
            <v>15.786</v>
          </cell>
          <cell r="I411">
            <v>469</v>
          </cell>
          <cell r="J411">
            <v>29.709869504624351</v>
          </cell>
        </row>
        <row r="412">
          <cell r="A412" t="str">
            <v>DB5 S-50 UV</v>
          </cell>
          <cell r="C412">
            <v>15.266999999999999</v>
          </cell>
          <cell r="I412">
            <v>479</v>
          </cell>
          <cell r="J412">
            <v>31.374860810899328</v>
          </cell>
        </row>
        <row r="413">
          <cell r="A413" t="str">
            <v>DB5 S-50 UV</v>
          </cell>
          <cell r="C413">
            <v>17.172000000000001</v>
          </cell>
          <cell r="I413" t="str">
            <v>---</v>
          </cell>
          <cell r="J413" t="str">
            <v>---</v>
          </cell>
        </row>
        <row r="414">
          <cell r="C414">
            <v>63.650999999999996</v>
          </cell>
        </row>
        <row r="415">
          <cell r="A415" t="str">
            <v>EGA-232</v>
          </cell>
          <cell r="C415">
            <v>46.478999999999999</v>
          </cell>
          <cell r="I415">
            <v>1417</v>
          </cell>
          <cell r="J415">
            <v>30.486886550915468</v>
          </cell>
        </row>
        <row r="417">
          <cell r="A417" t="str">
            <v>EGA-600</v>
          </cell>
        </row>
        <row r="418">
          <cell r="A418" t="str">
            <v>Camioneta Pick-Up : Nissan / 4x4 / Dual (Gasolina/GNV) / 1996</v>
          </cell>
        </row>
        <row r="419">
          <cell r="A419" t="str">
            <v>TIPO DE COMBUSTIBLE</v>
          </cell>
          <cell r="C419" t="str">
            <v>CANTIDAD GALON</v>
          </cell>
          <cell r="I419" t="str">
            <v>KLM. RECORRIDO</v>
          </cell>
          <cell r="J419" t="str">
            <v>RENDIMIENTO Klm. / Gln.</v>
          </cell>
        </row>
        <row r="420">
          <cell r="A420" t="str">
            <v>GASOHOL 90 PLUS</v>
          </cell>
          <cell r="C420">
            <v>9</v>
          </cell>
          <cell r="I420">
            <v>452</v>
          </cell>
          <cell r="J420">
            <v>50.222222222222221</v>
          </cell>
        </row>
        <row r="421">
          <cell r="A421" t="str">
            <v>GASOHOL 90 PLUS</v>
          </cell>
          <cell r="C421">
            <v>6.1760000000000002</v>
          </cell>
          <cell r="I421" t="str">
            <v>---</v>
          </cell>
          <cell r="J421" t="str">
            <v>---</v>
          </cell>
        </row>
        <row r="422">
          <cell r="A422" t="str">
            <v>GNV</v>
          </cell>
          <cell r="C422">
            <v>1.8359044801352493</v>
          </cell>
          <cell r="I422">
            <v>39.251842587662395</v>
          </cell>
          <cell r="J422">
            <v>21.380111553943443</v>
          </cell>
        </row>
        <row r="423">
          <cell r="A423" t="str">
            <v>GNV</v>
          </cell>
          <cell r="C423">
            <v>4.0654057480980557</v>
          </cell>
          <cell r="I423">
            <v>203.7481574123376</v>
          </cell>
          <cell r="J423">
            <v>50.11754546459683</v>
          </cell>
        </row>
        <row r="424">
          <cell r="A424" t="str">
            <v>GNV</v>
          </cell>
          <cell r="C424">
            <v>3.257079459002536</v>
          </cell>
          <cell r="I424">
            <v>82</v>
          </cell>
          <cell r="J424">
            <v>25.175928629359284</v>
          </cell>
        </row>
        <row r="425">
          <cell r="A425" t="str">
            <v>GNV</v>
          </cell>
          <cell r="C425">
            <v>3.01405325443787</v>
          </cell>
          <cell r="I425">
            <v>53</v>
          </cell>
          <cell r="J425">
            <v>17.584294478527607</v>
          </cell>
        </row>
        <row r="426">
          <cell r="A426" t="str">
            <v>GNV</v>
          </cell>
          <cell r="C426">
            <v>2.5755494505494503</v>
          </cell>
          <cell r="I426" t="str">
            <v>---</v>
          </cell>
          <cell r="J426" t="str">
            <v>---</v>
          </cell>
        </row>
        <row r="427">
          <cell r="C427">
            <v>29.923992392223159</v>
          </cell>
        </row>
        <row r="428">
          <cell r="A428" t="str">
            <v>EGA-600</v>
          </cell>
          <cell r="C428">
            <v>27.34844294167371</v>
          </cell>
          <cell r="I428">
            <v>378</v>
          </cell>
          <cell r="J428">
            <v>13.821627827447591</v>
          </cell>
        </row>
        <row r="429">
          <cell r="A429" t="str">
            <v>EGB-682</v>
          </cell>
        </row>
        <row r="430">
          <cell r="A430" t="str">
            <v>Camioneta Pick-Up : Nissan / Navara / Diesel -2 / 2010</v>
          </cell>
        </row>
        <row r="431">
          <cell r="A431" t="str">
            <v>TIPO DE COMBUSTIBLE</v>
          </cell>
          <cell r="C431" t="str">
            <v>CANTIDAD GALON</v>
          </cell>
          <cell r="I431" t="str">
            <v>KLM. RECORRIDO</v>
          </cell>
          <cell r="J431" t="str">
            <v>RENDIMIENTO Klm. / Gln.</v>
          </cell>
        </row>
        <row r="432">
          <cell r="A432" t="str">
            <v>DB5 S-50 UV</v>
          </cell>
          <cell r="C432">
            <v>13.368</v>
          </cell>
          <cell r="I432">
            <v>438</v>
          </cell>
          <cell r="J432">
            <v>32.764811490125673</v>
          </cell>
        </row>
        <row r="433">
          <cell r="A433" t="str">
            <v>DB5 S-50 UV</v>
          </cell>
          <cell r="C433">
            <v>10</v>
          </cell>
          <cell r="I433">
            <v>174</v>
          </cell>
          <cell r="J433">
            <v>17.399999999999999</v>
          </cell>
        </row>
        <row r="434">
          <cell r="A434" t="str">
            <v>DB5 S-50 UV</v>
          </cell>
          <cell r="C434">
            <v>10</v>
          </cell>
          <cell r="I434">
            <v>270</v>
          </cell>
          <cell r="J434">
            <v>27</v>
          </cell>
        </row>
        <row r="435">
          <cell r="A435" t="str">
            <v>DB5 S-50 UV</v>
          </cell>
          <cell r="C435">
            <v>10</v>
          </cell>
          <cell r="I435">
            <v>305</v>
          </cell>
          <cell r="J435">
            <v>30.5</v>
          </cell>
        </row>
        <row r="436">
          <cell r="A436" t="str">
            <v>DB5 S-50 UV</v>
          </cell>
          <cell r="C436">
            <v>10</v>
          </cell>
          <cell r="I436">
            <v>278</v>
          </cell>
          <cell r="J436">
            <v>27.8</v>
          </cell>
        </row>
        <row r="437">
          <cell r="A437" t="str">
            <v>DB5 S-50 UV</v>
          </cell>
          <cell r="C437">
            <v>10</v>
          </cell>
          <cell r="I437">
            <v>273</v>
          </cell>
          <cell r="J437">
            <v>27.3</v>
          </cell>
        </row>
        <row r="438">
          <cell r="A438" t="str">
            <v>DB5 S-50 UV</v>
          </cell>
          <cell r="C438">
            <v>10</v>
          </cell>
          <cell r="I438">
            <v>224</v>
          </cell>
          <cell r="J438">
            <v>22.4</v>
          </cell>
        </row>
        <row r="439">
          <cell r="A439" t="str">
            <v>DB5 S-50 UV</v>
          </cell>
          <cell r="C439">
            <v>10</v>
          </cell>
          <cell r="I439">
            <v>351</v>
          </cell>
          <cell r="J439">
            <v>35.1</v>
          </cell>
        </row>
        <row r="440">
          <cell r="A440" t="str">
            <v>DB5 S-50 UV</v>
          </cell>
          <cell r="C440">
            <v>10</v>
          </cell>
          <cell r="I440" t="str">
            <v>---</v>
          </cell>
          <cell r="J440" t="str">
            <v>---</v>
          </cell>
        </row>
        <row r="441">
          <cell r="C441">
            <v>93.367999999999995</v>
          </cell>
        </row>
        <row r="442">
          <cell r="A442" t="str">
            <v>EGB-682</v>
          </cell>
          <cell r="C442">
            <v>83.367999999999995</v>
          </cell>
          <cell r="I442">
            <v>2313</v>
          </cell>
          <cell r="J442">
            <v>27.744458305344978</v>
          </cell>
        </row>
        <row r="444">
          <cell r="A444" t="str">
            <v>EGD-960</v>
          </cell>
        </row>
        <row r="445">
          <cell r="A445" t="str">
            <v>Camioneta Rural : Volkswagen  / Crossfox / Gasolinero   97 / 2005</v>
          </cell>
        </row>
        <row r="446">
          <cell r="A446" t="str">
            <v>TIPO DE COMBUSTIBLE</v>
          </cell>
          <cell r="C446" t="str">
            <v>CANTIDAD GALON</v>
          </cell>
          <cell r="I446" t="str">
            <v>KLM. RECORRIDO</v>
          </cell>
          <cell r="J446" t="str">
            <v>RENDIMIENTO Klm. / Gln.</v>
          </cell>
        </row>
        <row r="447">
          <cell r="A447" t="str">
            <v>GASOHOL 97 PLUS</v>
          </cell>
          <cell r="C447">
            <v>10.005000000000001</v>
          </cell>
          <cell r="I447">
            <v>307</v>
          </cell>
          <cell r="J447">
            <v>30.684657671164416</v>
          </cell>
        </row>
        <row r="448">
          <cell r="A448" t="str">
            <v>GASOHOL 90 PLUS</v>
          </cell>
          <cell r="C448">
            <v>10.866</v>
          </cell>
          <cell r="I448" t="str">
            <v>---</v>
          </cell>
          <cell r="J448" t="str">
            <v>---</v>
          </cell>
        </row>
        <row r="449">
          <cell r="C449">
            <v>20.871000000000002</v>
          </cell>
        </row>
        <row r="450">
          <cell r="A450" t="str">
            <v>EGD-960</v>
          </cell>
          <cell r="C450">
            <v>10.005000000000003</v>
          </cell>
          <cell r="I450">
            <v>307</v>
          </cell>
          <cell r="J450">
            <v>30.684657671164409</v>
          </cell>
        </row>
        <row r="452">
          <cell r="A452" t="str">
            <v>EGD-966</v>
          </cell>
        </row>
        <row r="453">
          <cell r="A453" t="str">
            <v>Camioneta Pick-Up : Toyota / Hi Lux 4x4 / Dual (Gasolina/GNV) / 1998</v>
          </cell>
        </row>
        <row r="454">
          <cell r="A454" t="str">
            <v>TIPO DE COMBUSTIBLE</v>
          </cell>
          <cell r="C454" t="str">
            <v>CANTIDAD GALON</v>
          </cell>
          <cell r="I454" t="str">
            <v>KLM. RECORRIDO</v>
          </cell>
          <cell r="J454" t="str">
            <v>RENDIMIENTO Klm. / Gln.</v>
          </cell>
        </row>
        <row r="455">
          <cell r="A455" t="str">
            <v>GASOHOL 90 PLUS</v>
          </cell>
          <cell r="C455">
            <v>5</v>
          </cell>
        </row>
        <row r="456">
          <cell r="A456" t="str">
            <v>GASOHOL 90 PLUS</v>
          </cell>
          <cell r="C456">
            <v>5</v>
          </cell>
        </row>
        <row r="457">
          <cell r="A457" t="str">
            <v>GNV</v>
          </cell>
          <cell r="C457">
            <v>4.0204987320371934</v>
          </cell>
        </row>
        <row r="458">
          <cell r="A458" t="str">
            <v>GNV</v>
          </cell>
          <cell r="C458">
            <v>3.23594674556213</v>
          </cell>
        </row>
        <row r="459">
          <cell r="A459" t="str">
            <v>GNV</v>
          </cell>
          <cell r="C459">
            <v>3.1593406593406597</v>
          </cell>
        </row>
        <row r="460">
          <cell r="A460" t="str">
            <v>GNV</v>
          </cell>
          <cell r="C460">
            <v>4.0204987320371934</v>
          </cell>
        </row>
        <row r="461">
          <cell r="A461" t="str">
            <v>GNV</v>
          </cell>
          <cell r="C461">
            <v>2.7842349957734571</v>
          </cell>
        </row>
        <row r="462">
          <cell r="A462" t="str">
            <v>GNV</v>
          </cell>
          <cell r="C462">
            <v>4.1420118343195265</v>
          </cell>
          <cell r="I462" t="str">
            <v>---</v>
          </cell>
          <cell r="J462" t="str">
            <v>---</v>
          </cell>
        </row>
        <row r="463">
          <cell r="C463">
            <v>31.362531699070161</v>
          </cell>
        </row>
        <row r="464">
          <cell r="A464" t="str">
            <v>EGD-966</v>
          </cell>
          <cell r="C464">
            <v>27.220519864750635</v>
          </cell>
          <cell r="I464">
            <v>0</v>
          </cell>
          <cell r="J464">
            <v>0</v>
          </cell>
        </row>
        <row r="465">
          <cell r="A465" t="str">
            <v>Odómetro malogrado</v>
          </cell>
        </row>
        <row r="466">
          <cell r="A466" t="str">
            <v>EGD-969</v>
          </cell>
        </row>
        <row r="467">
          <cell r="A467" t="str">
            <v>Camioneta : Toyota / Station Wagon / Gasolinero   97 / 1994</v>
          </cell>
        </row>
        <row r="468">
          <cell r="A468" t="str">
            <v>TIPO DE COMBUSTIBLE</v>
          </cell>
          <cell r="C468" t="str">
            <v>CANTIDAD GALON</v>
          </cell>
          <cell r="I468" t="str">
            <v>KLM. RECORRIDO</v>
          </cell>
          <cell r="J468" t="str">
            <v>RENDIMIENTO Klm. / Gln.</v>
          </cell>
        </row>
        <row r="469">
          <cell r="A469" t="str">
            <v>GASOHOL 90 PLUS</v>
          </cell>
          <cell r="C469">
            <v>10</v>
          </cell>
          <cell r="I469">
            <v>233.31104002130451</v>
          </cell>
          <cell r="J469">
            <v>23.33110400213269</v>
          </cell>
        </row>
        <row r="470">
          <cell r="A470" t="str">
            <v>GASOHOL 90 PLUS</v>
          </cell>
          <cell r="C470">
            <v>10</v>
          </cell>
          <cell r="I470">
            <v>152.68895997869549</v>
          </cell>
          <cell r="J470">
            <v>15.268895997869549</v>
          </cell>
        </row>
        <row r="471">
          <cell r="A471" t="str">
            <v>GASOHOL 90 PLUS</v>
          </cell>
          <cell r="C471">
            <v>10</v>
          </cell>
          <cell r="I471">
            <v>277</v>
          </cell>
          <cell r="J471">
            <v>27.7</v>
          </cell>
        </row>
        <row r="472">
          <cell r="A472" t="str">
            <v>GASOHOL 90 PLUS</v>
          </cell>
          <cell r="C472">
            <v>10.003</v>
          </cell>
          <cell r="I472">
            <v>223</v>
          </cell>
          <cell r="J472">
            <v>22.293312006398079</v>
          </cell>
        </row>
        <row r="473">
          <cell r="A473" t="str">
            <v>GASOHOL 90 PLUS</v>
          </cell>
          <cell r="C473">
            <v>10</v>
          </cell>
          <cell r="I473">
            <v>200</v>
          </cell>
          <cell r="J473">
            <v>20</v>
          </cell>
        </row>
        <row r="474">
          <cell r="A474" t="str">
            <v>GASOHOL 90 PLUS</v>
          </cell>
          <cell r="C474">
            <v>9.4109999999999996</v>
          </cell>
          <cell r="I474" t="str">
            <v>---</v>
          </cell>
          <cell r="J474" t="str">
            <v>---</v>
          </cell>
        </row>
        <row r="475">
          <cell r="C475">
            <v>59.414000000000001</v>
          </cell>
        </row>
        <row r="476">
          <cell r="A476" t="str">
            <v>EGD-969</v>
          </cell>
          <cell r="C476">
            <v>50.003</v>
          </cell>
          <cell r="I476">
            <v>1086</v>
          </cell>
          <cell r="J476">
            <v>21.718696878187309</v>
          </cell>
        </row>
        <row r="478">
          <cell r="A478" t="str">
            <v>EGD-971</v>
          </cell>
        </row>
        <row r="479">
          <cell r="A479" t="str">
            <v>Camioneta Rural : Toyota / RAV 4 / Gasolinero   97 / 1999</v>
          </cell>
        </row>
        <row r="480">
          <cell r="A480" t="str">
            <v>TIPO DE COMBUSTIBLE</v>
          </cell>
          <cell r="C480" t="str">
            <v>CANTIDAD GALON</v>
          </cell>
          <cell r="I480" t="str">
            <v>KLM. RECORRIDO</v>
          </cell>
          <cell r="J480" t="str">
            <v>RENDIMIENTO Klm. / Gln.</v>
          </cell>
        </row>
        <row r="481">
          <cell r="A481" t="str">
            <v>GASOHOL 97 PLUS</v>
          </cell>
          <cell r="C481">
            <v>7.1710000000000003</v>
          </cell>
        </row>
        <row r="482">
          <cell r="A482" t="str">
            <v>GASOHOL 97 PLUS</v>
          </cell>
          <cell r="C482">
            <v>5.6989999999999998</v>
          </cell>
        </row>
        <row r="483">
          <cell r="A483" t="str">
            <v>GASOHOL 97 PLUS</v>
          </cell>
          <cell r="C483">
            <v>6.1550000000000002</v>
          </cell>
        </row>
        <row r="484">
          <cell r="A484" t="str">
            <v>GASOHOL 97 PLUS</v>
          </cell>
          <cell r="C484">
            <v>5.4470000000000001</v>
          </cell>
        </row>
        <row r="485">
          <cell r="A485" t="str">
            <v>GASOHOL 97 PLUS</v>
          </cell>
          <cell r="C485">
            <v>8.6379999999999999</v>
          </cell>
        </row>
        <row r="486">
          <cell r="A486" t="str">
            <v>GASOHOL 97 PLUS</v>
          </cell>
          <cell r="C486">
            <v>7.4630000000000001</v>
          </cell>
        </row>
        <row r="487">
          <cell r="A487" t="str">
            <v>GASOHOL 97 PLUS</v>
          </cell>
          <cell r="C487">
            <v>6.32</v>
          </cell>
        </row>
        <row r="488">
          <cell r="A488" t="str">
            <v>GASOHOL 97 PLUS</v>
          </cell>
          <cell r="C488">
            <v>6.1829999999999998</v>
          </cell>
          <cell r="I488" t="str">
            <v>---</v>
          </cell>
          <cell r="J488" t="str">
            <v>---</v>
          </cell>
        </row>
        <row r="489">
          <cell r="C489">
            <v>53.076000000000001</v>
          </cell>
        </row>
        <row r="490">
          <cell r="A490" t="str">
            <v>EGD-971</v>
          </cell>
          <cell r="C490">
            <v>46.893000000000001</v>
          </cell>
          <cell r="I490">
            <v>0</v>
          </cell>
          <cell r="J490">
            <v>0</v>
          </cell>
        </row>
        <row r="491">
          <cell r="A491" t="str">
            <v>Odómetro malogrado</v>
          </cell>
        </row>
        <row r="492">
          <cell r="A492" t="str">
            <v>EGD-972</v>
          </cell>
        </row>
        <row r="493">
          <cell r="A493" t="str">
            <v>Camioneta  : Hyundai / Galloper / Gasolinero 90 / 1998</v>
          </cell>
        </row>
        <row r="494">
          <cell r="A494" t="str">
            <v>TIPO DE COMBUSTIBLE</v>
          </cell>
          <cell r="C494" t="str">
            <v>CANTIDAD GALON</v>
          </cell>
          <cell r="I494" t="str">
            <v>KLM. RECORRIDO</v>
          </cell>
          <cell r="J494" t="str">
            <v>RENDIMIENTO Klm. / Gln.</v>
          </cell>
        </row>
        <row r="495">
          <cell r="A495" t="str">
            <v>GASOHOL 90 PLUS</v>
          </cell>
          <cell r="C495">
            <v>10</v>
          </cell>
          <cell r="I495">
            <v>186</v>
          </cell>
          <cell r="J495">
            <v>18.600000000000001</v>
          </cell>
        </row>
        <row r="496">
          <cell r="A496" t="str">
            <v>GASOHOL 90 PLUS</v>
          </cell>
          <cell r="C496">
            <v>12</v>
          </cell>
          <cell r="I496">
            <v>195</v>
          </cell>
          <cell r="J496">
            <v>16.25</v>
          </cell>
        </row>
        <row r="497">
          <cell r="A497" t="str">
            <v>GASOHOL 90 PLUS</v>
          </cell>
          <cell r="C497">
            <v>12</v>
          </cell>
          <cell r="I497">
            <v>204</v>
          </cell>
          <cell r="J497">
            <v>17</v>
          </cell>
        </row>
        <row r="498">
          <cell r="A498" t="str">
            <v>GASOHOL 90 PLUS</v>
          </cell>
          <cell r="C498">
            <v>11.804</v>
          </cell>
          <cell r="I498">
            <v>202</v>
          </cell>
          <cell r="J498">
            <v>17.112843104032532</v>
          </cell>
        </row>
        <row r="499">
          <cell r="A499" t="str">
            <v>GASOHOL 90 PLUS</v>
          </cell>
          <cell r="C499">
            <v>10</v>
          </cell>
          <cell r="I499">
            <v>106</v>
          </cell>
          <cell r="J499">
            <v>10.6</v>
          </cell>
        </row>
        <row r="500">
          <cell r="A500" t="str">
            <v>GASOHOL 90 PLUS</v>
          </cell>
          <cell r="C500">
            <v>8.6679999999999993</v>
          </cell>
          <cell r="I500">
            <v>255</v>
          </cell>
          <cell r="J500">
            <v>29.418550992155055</v>
          </cell>
        </row>
        <row r="501">
          <cell r="A501" t="str">
            <v>GASOHOL 90 PLUS</v>
          </cell>
          <cell r="C501">
            <v>13.132999999999999</v>
          </cell>
          <cell r="I501" t="str">
            <v>---</v>
          </cell>
          <cell r="J501" t="str">
            <v>---</v>
          </cell>
        </row>
        <row r="502">
          <cell r="C502">
            <v>77.605000000000004</v>
          </cell>
        </row>
        <row r="503">
          <cell r="A503" t="str">
            <v>EGD-972</v>
          </cell>
          <cell r="C503">
            <v>64.472000000000008</v>
          </cell>
          <cell r="I503">
            <v>1148</v>
          </cell>
          <cell r="J503">
            <v>17.80617942672788</v>
          </cell>
        </row>
        <row r="505">
          <cell r="A505" t="str">
            <v>EGD-973</v>
          </cell>
        </row>
        <row r="506">
          <cell r="A506" t="str">
            <v>Camioneta Rural : Volkswagen  / Crossfox / Gasolinero   97 / 2005</v>
          </cell>
        </row>
        <row r="507">
          <cell r="A507" t="str">
            <v>TIPO DE COMBUSTIBLE</v>
          </cell>
          <cell r="C507" t="str">
            <v>CANTIDAD GALON</v>
          </cell>
          <cell r="I507" t="str">
            <v>KLM. RECORRIDO</v>
          </cell>
          <cell r="J507" t="str">
            <v>RENDIMIENTO Klm. / Gln.</v>
          </cell>
        </row>
        <row r="508">
          <cell r="A508" t="str">
            <v>GASOHOL 97 PLUS</v>
          </cell>
          <cell r="C508">
            <v>9.6780000000000008</v>
          </cell>
          <cell r="I508">
            <v>131</v>
          </cell>
          <cell r="J508">
            <v>13.535854515395743</v>
          </cell>
        </row>
        <row r="509">
          <cell r="A509" t="str">
            <v>GASOHOL 97 PLUS</v>
          </cell>
          <cell r="C509">
            <v>7.944</v>
          </cell>
          <cell r="I509">
            <v>176</v>
          </cell>
          <cell r="J509">
            <v>22.155085599194361</v>
          </cell>
        </row>
        <row r="510">
          <cell r="A510" t="str">
            <v>GASOHOL 97 PLUS</v>
          </cell>
          <cell r="C510">
            <v>9.3089999999999993</v>
          </cell>
          <cell r="I510">
            <v>153</v>
          </cell>
          <cell r="J510">
            <v>16.435707379954884</v>
          </cell>
        </row>
        <row r="511">
          <cell r="A511" t="str">
            <v>GASOHOL 97 PLUS</v>
          </cell>
          <cell r="C511">
            <v>8.3019999999999996</v>
          </cell>
          <cell r="I511">
            <v>168</v>
          </cell>
          <cell r="J511">
            <v>20.236087689713322</v>
          </cell>
        </row>
        <row r="512">
          <cell r="A512" t="str">
            <v>GASOHOL 97 PLUS</v>
          </cell>
          <cell r="C512">
            <v>9.0350000000000001</v>
          </cell>
          <cell r="I512">
            <v>142</v>
          </cell>
          <cell r="J512">
            <v>15.716657443276148</v>
          </cell>
        </row>
        <row r="513">
          <cell r="A513" t="str">
            <v>GASOHOL 97 PLUS</v>
          </cell>
          <cell r="C513">
            <v>8.2799999999999994</v>
          </cell>
          <cell r="I513" t="str">
            <v>---</v>
          </cell>
          <cell r="J513" t="str">
            <v>---</v>
          </cell>
        </row>
        <row r="514">
          <cell r="C514">
            <v>52.548000000000002</v>
          </cell>
        </row>
        <row r="515">
          <cell r="A515" t="str">
            <v>EGD-973</v>
          </cell>
          <cell r="C515">
            <v>44.268000000000001</v>
          </cell>
          <cell r="I515">
            <v>770</v>
          </cell>
          <cell r="J515">
            <v>17.39405439595193</v>
          </cell>
        </row>
        <row r="517">
          <cell r="A517" t="str">
            <v>EGD-974</v>
          </cell>
        </row>
        <row r="518">
          <cell r="A518" t="str">
            <v>Automóvil : Nissan / Sentra / Dual (Gasolina 97 /GNV) / 2006</v>
          </cell>
        </row>
        <row r="519">
          <cell r="A519" t="str">
            <v>TIPO DE COMBUSTIBLE</v>
          </cell>
          <cell r="C519" t="str">
            <v>CANTIDAD GALON</v>
          </cell>
          <cell r="I519" t="str">
            <v>KLM. RECORRIDO</v>
          </cell>
          <cell r="J519" t="str">
            <v>RENDIMIENTO Klm. / Gln.</v>
          </cell>
        </row>
        <row r="520">
          <cell r="A520" t="str">
            <v>GASOHOL 97 PLUS</v>
          </cell>
          <cell r="C520">
            <v>7.907</v>
          </cell>
          <cell r="I520">
            <v>369</v>
          </cell>
          <cell r="J520">
            <v>46.66750980144176</v>
          </cell>
        </row>
        <row r="521">
          <cell r="A521" t="str">
            <v>GASOHOL 97 PLUS</v>
          </cell>
          <cell r="C521">
            <v>9.4039999999999999</v>
          </cell>
          <cell r="I521" t="str">
            <v>---</v>
          </cell>
          <cell r="J521" t="str">
            <v>---</v>
          </cell>
        </row>
        <row r="522">
          <cell r="A522" t="str">
            <v>GNV</v>
          </cell>
          <cell r="C522">
            <v>2.8291420118343198</v>
          </cell>
          <cell r="I522">
            <v>80</v>
          </cell>
          <cell r="J522">
            <v>28.277124183006535</v>
          </cell>
        </row>
        <row r="523">
          <cell r="A523" t="str">
            <v>GNV</v>
          </cell>
          <cell r="C523">
            <v>2.5993237531699069</v>
          </cell>
          <cell r="I523">
            <v>173</v>
          </cell>
          <cell r="J523">
            <v>66.555772357723583</v>
          </cell>
        </row>
        <row r="524">
          <cell r="A524" t="str">
            <v>GNV</v>
          </cell>
          <cell r="C524">
            <v>2.8053677092138627</v>
          </cell>
          <cell r="I524">
            <v>114</v>
          </cell>
          <cell r="J524">
            <v>40.636384180790962</v>
          </cell>
        </row>
        <row r="525">
          <cell r="A525" t="str">
            <v>GNV</v>
          </cell>
          <cell r="C525">
            <v>2.8212172442941674</v>
          </cell>
          <cell r="I525">
            <v>158</v>
          </cell>
          <cell r="J525">
            <v>56.004194756554305</v>
          </cell>
        </row>
        <row r="526">
          <cell r="A526" t="str">
            <v>GNV</v>
          </cell>
          <cell r="C526">
            <v>2.8898985629754859</v>
          </cell>
          <cell r="I526">
            <v>153</v>
          </cell>
          <cell r="J526">
            <v>52.943034734917738</v>
          </cell>
        </row>
        <row r="527">
          <cell r="A527" t="str">
            <v>GNV</v>
          </cell>
          <cell r="C527">
            <v>2.8080092983939138</v>
          </cell>
          <cell r="I527">
            <v>102</v>
          </cell>
          <cell r="J527">
            <v>36.324666039510817</v>
          </cell>
        </row>
        <row r="528">
          <cell r="A528" t="str">
            <v>GNV</v>
          </cell>
          <cell r="C528">
            <v>2.9004649196956889</v>
          </cell>
          <cell r="I528" t="str">
            <v>---</v>
          </cell>
          <cell r="J528" t="str">
            <v>---</v>
          </cell>
        </row>
        <row r="529">
          <cell r="C529">
            <v>36.964423499577343</v>
          </cell>
        </row>
        <row r="530">
          <cell r="A530" t="str">
            <v>EGD-974</v>
          </cell>
          <cell r="C530">
            <v>34.063958579881657</v>
          </cell>
          <cell r="I530">
            <v>780</v>
          </cell>
          <cell r="J530">
            <v>22.898102056191199</v>
          </cell>
        </row>
        <row r="532">
          <cell r="A532" t="str">
            <v>EGD-980</v>
          </cell>
        </row>
        <row r="533">
          <cell r="A533" t="str">
            <v>Camioneta : Jeep / Cherokee / Gasolinero 90 / 1996</v>
          </cell>
        </row>
        <row r="534">
          <cell r="A534" t="str">
            <v>TIPO DE COMBUSTIBLE</v>
          </cell>
          <cell r="C534" t="str">
            <v>CANTIDAD GALON</v>
          </cell>
          <cell r="I534" t="str">
            <v>KLM. RECORRIDO</v>
          </cell>
          <cell r="J534" t="str">
            <v>RENDIMIENTO Klm. / Gln.</v>
          </cell>
        </row>
        <row r="535">
          <cell r="A535" t="str">
            <v>GASOHOL 90 PLUS</v>
          </cell>
          <cell r="C535">
            <v>15.616</v>
          </cell>
          <cell r="I535">
            <v>194</v>
          </cell>
          <cell r="J535">
            <v>12.423155737704919</v>
          </cell>
        </row>
        <row r="536">
          <cell r="A536" t="str">
            <v>GASOHOL 90 PLUS</v>
          </cell>
          <cell r="C536">
            <v>15.704000000000001</v>
          </cell>
          <cell r="I536">
            <v>249</v>
          </cell>
          <cell r="J536">
            <v>15.85583290881304</v>
          </cell>
        </row>
        <row r="537">
          <cell r="A537" t="str">
            <v>GASOHOL 90 PLUS</v>
          </cell>
          <cell r="C537">
            <v>14.805999999999999</v>
          </cell>
          <cell r="I537">
            <v>202</v>
          </cell>
          <cell r="J537">
            <v>13.643117655004728</v>
          </cell>
        </row>
        <row r="538">
          <cell r="A538" t="str">
            <v>GASOHOL 90 PLUS</v>
          </cell>
          <cell r="C538">
            <v>15.847</v>
          </cell>
          <cell r="I538" t="str">
            <v>---</v>
          </cell>
          <cell r="J538" t="str">
            <v>---</v>
          </cell>
        </row>
        <row r="539">
          <cell r="C539">
            <v>61.972999999999999</v>
          </cell>
        </row>
        <row r="540">
          <cell r="A540" t="str">
            <v>EGD-980</v>
          </cell>
          <cell r="C540">
            <v>46.125999999999998</v>
          </cell>
          <cell r="I540">
            <v>645</v>
          </cell>
          <cell r="J540">
            <v>13.983436673459655</v>
          </cell>
        </row>
        <row r="542">
          <cell r="A542" t="str">
            <v>EGD-981</v>
          </cell>
        </row>
        <row r="543">
          <cell r="A543" t="str">
            <v>Camioneta Pick-Up : Toyota / Hi Lux 4x4 / Dual (Gasolina/GNV) / 2000</v>
          </cell>
        </row>
        <row r="544">
          <cell r="A544" t="str">
            <v>TIPO DE COMBUSTIBLE</v>
          </cell>
          <cell r="C544" t="str">
            <v>CANTIDAD GALON</v>
          </cell>
          <cell r="I544" t="str">
            <v>KLM. RECORRIDO</v>
          </cell>
          <cell r="J544" t="str">
            <v>RENDIMIENTO Klm. / Gln.</v>
          </cell>
        </row>
        <row r="545">
          <cell r="A545" t="str">
            <v>GASOHOL 90 PLUS</v>
          </cell>
          <cell r="C545">
            <v>13.488</v>
          </cell>
          <cell r="I545">
            <v>294</v>
          </cell>
          <cell r="J545">
            <v>21.797153024911033</v>
          </cell>
        </row>
        <row r="546">
          <cell r="A546" t="str">
            <v>GASOHOL 90 PLUS</v>
          </cell>
          <cell r="C546">
            <v>12.991</v>
          </cell>
          <cell r="I546" t="str">
            <v>---</v>
          </cell>
          <cell r="J546" t="str">
            <v>---</v>
          </cell>
        </row>
        <row r="547">
          <cell r="C547">
            <v>26.478999999999999</v>
          </cell>
        </row>
        <row r="548">
          <cell r="A548" t="str">
            <v>EGD-981</v>
          </cell>
          <cell r="C548">
            <v>13.488</v>
          </cell>
          <cell r="I548">
            <v>294</v>
          </cell>
          <cell r="J548">
            <v>21.797153024911033</v>
          </cell>
        </row>
        <row r="550">
          <cell r="A550" t="str">
            <v>EGD-984</v>
          </cell>
        </row>
        <row r="551">
          <cell r="A551" t="str">
            <v>Camioneta Rural : Toyota / Land Cruiser Prado / Gasolinero   97 / 2005</v>
          </cell>
        </row>
        <row r="552">
          <cell r="A552" t="str">
            <v>TIPO DE COMBUSTIBLE</v>
          </cell>
          <cell r="C552" t="str">
            <v>CANTIDAD GALON</v>
          </cell>
          <cell r="I552" t="str">
            <v>KLM. RECORRIDO</v>
          </cell>
          <cell r="J552" t="str">
            <v>RENDIMIENTO Klm. / Gln.</v>
          </cell>
        </row>
        <row r="553">
          <cell r="A553" t="str">
            <v>GASOHOL 90 PLUS</v>
          </cell>
          <cell r="C553">
            <v>19.026</v>
          </cell>
          <cell r="I553">
            <v>242</v>
          </cell>
          <cell r="J553">
            <v>12.719436560496163</v>
          </cell>
        </row>
        <row r="554">
          <cell r="A554" t="str">
            <v>GASOHOL 90 PLUS</v>
          </cell>
          <cell r="C554">
            <v>18.791</v>
          </cell>
          <cell r="I554">
            <v>271</v>
          </cell>
          <cell r="J554">
            <v>14.421797669096907</v>
          </cell>
        </row>
        <row r="555">
          <cell r="A555" t="str">
            <v>GASOHOL 90 PLUS</v>
          </cell>
          <cell r="C555">
            <v>16.87</v>
          </cell>
          <cell r="I555" t="str">
            <v>---</v>
          </cell>
          <cell r="J555" t="str">
            <v>---</v>
          </cell>
        </row>
        <row r="556">
          <cell r="C556">
            <v>54.686999999999998</v>
          </cell>
        </row>
        <row r="557">
          <cell r="A557" t="str">
            <v>EGD-984</v>
          </cell>
          <cell r="C557">
            <v>37.816999999999993</v>
          </cell>
          <cell r="I557">
            <v>513</v>
          </cell>
          <cell r="J557">
            <v>13.565327762646431</v>
          </cell>
        </row>
        <row r="559">
          <cell r="A559" t="str">
            <v>EGE-065</v>
          </cell>
        </row>
        <row r="560">
          <cell r="A560" t="str">
            <v>Camioneta Rural : Toyota / Land Cruiser Prado / Gasolinero 90 / 1998</v>
          </cell>
        </row>
        <row r="561">
          <cell r="A561" t="str">
            <v>TIPO DE COMBUSTIBLE</v>
          </cell>
          <cell r="C561" t="str">
            <v>CANTIDAD GALON</v>
          </cell>
          <cell r="I561" t="str">
            <v>KLM. RECORRIDO</v>
          </cell>
          <cell r="J561" t="str">
            <v>RENDIMIENTO Klm. / Gln.</v>
          </cell>
        </row>
        <row r="562">
          <cell r="A562" t="str">
            <v>GASOHOL 90 PLUS</v>
          </cell>
          <cell r="C562">
            <v>10</v>
          </cell>
          <cell r="I562">
            <v>177</v>
          </cell>
          <cell r="J562">
            <v>17.7</v>
          </cell>
        </row>
        <row r="563">
          <cell r="A563" t="str">
            <v>GASOHOL 90 PLUS</v>
          </cell>
          <cell r="C563">
            <v>10</v>
          </cell>
          <cell r="I563">
            <v>162</v>
          </cell>
          <cell r="J563">
            <v>16.2</v>
          </cell>
        </row>
        <row r="564">
          <cell r="A564" t="str">
            <v>GASOHOL 90 PLUS</v>
          </cell>
          <cell r="C564">
            <v>10</v>
          </cell>
          <cell r="I564">
            <v>163</v>
          </cell>
          <cell r="J564">
            <v>16.3</v>
          </cell>
        </row>
        <row r="565">
          <cell r="A565" t="str">
            <v>GASOHOL 90 PLUS</v>
          </cell>
          <cell r="C565">
            <v>10</v>
          </cell>
          <cell r="I565">
            <v>186</v>
          </cell>
          <cell r="J565">
            <v>18.600000000000001</v>
          </cell>
        </row>
        <row r="566">
          <cell r="A566" t="str">
            <v>GASOHOL 90 PLUS</v>
          </cell>
          <cell r="C566">
            <v>17.007000000000001</v>
          </cell>
          <cell r="I566">
            <v>142</v>
          </cell>
          <cell r="J566">
            <v>8.3495031457635083</v>
          </cell>
        </row>
        <row r="567">
          <cell r="A567" t="str">
            <v>GASOHOL 90 PLUS</v>
          </cell>
          <cell r="C567">
            <v>10</v>
          </cell>
          <cell r="I567">
            <v>190</v>
          </cell>
          <cell r="J567">
            <v>19</v>
          </cell>
        </row>
        <row r="568">
          <cell r="A568" t="str">
            <v>GASOHOL 90 PLUS</v>
          </cell>
          <cell r="C568">
            <v>10</v>
          </cell>
          <cell r="I568">
            <v>80</v>
          </cell>
          <cell r="J568">
            <v>8</v>
          </cell>
        </row>
        <row r="569">
          <cell r="A569" t="str">
            <v>GASOHOL 90 PLUS</v>
          </cell>
          <cell r="C569">
            <v>10</v>
          </cell>
          <cell r="I569">
            <v>220.21499550604494</v>
          </cell>
          <cell r="J569">
            <v>22.021499550604496</v>
          </cell>
        </row>
        <row r="570">
          <cell r="A570" t="str">
            <v>GASOHOL 90 PLUS</v>
          </cell>
          <cell r="C570">
            <v>10</v>
          </cell>
          <cell r="I570">
            <v>148.78500449395506</v>
          </cell>
          <cell r="J570">
            <v>14.878500449394789</v>
          </cell>
        </row>
        <row r="571">
          <cell r="A571" t="str">
            <v>GASOHOL 90 PLUS</v>
          </cell>
          <cell r="C571">
            <v>2.99</v>
          </cell>
          <cell r="I571" t="str">
            <v>---</v>
          </cell>
          <cell r="J571" t="str">
            <v>---</v>
          </cell>
        </row>
        <row r="572">
          <cell r="C572">
            <v>99.997</v>
          </cell>
        </row>
        <row r="573">
          <cell r="A573" t="str">
            <v>EGE-065</v>
          </cell>
          <cell r="C573">
            <v>97.007000000000005</v>
          </cell>
          <cell r="I573">
            <v>1469</v>
          </cell>
          <cell r="J573">
            <v>15.143237085983484</v>
          </cell>
        </row>
        <row r="575">
          <cell r="A575" t="str">
            <v>EGE-067</v>
          </cell>
        </row>
        <row r="576">
          <cell r="A576" t="str">
            <v>Camioneta Pick-Up : Toyota / Hi Lux 4x2 / Dual (Gasolina/GNV) / 2000</v>
          </cell>
        </row>
        <row r="577">
          <cell r="A577" t="str">
            <v>TIPO DE COMBUSTIBLE</v>
          </cell>
          <cell r="C577" t="str">
            <v>CANTIDAD GALON</v>
          </cell>
          <cell r="I577" t="str">
            <v>KLM. RECORRIDO</v>
          </cell>
          <cell r="J577" t="str">
            <v>RENDIMIENTO Klm. / Gln.</v>
          </cell>
        </row>
        <row r="578">
          <cell r="A578" t="str">
            <v>GASOHOL 90 PLUS</v>
          </cell>
          <cell r="C578">
            <v>10</v>
          </cell>
          <cell r="I578">
            <v>867</v>
          </cell>
          <cell r="J578">
            <v>86.7</v>
          </cell>
        </row>
        <row r="579">
          <cell r="A579" t="str">
            <v>GASOHOL 90 PLUS</v>
          </cell>
          <cell r="C579">
            <v>13.855</v>
          </cell>
          <cell r="I579" t="str">
            <v>---</v>
          </cell>
          <cell r="J579" t="str">
            <v>---</v>
          </cell>
        </row>
        <row r="580">
          <cell r="A580" t="str">
            <v>GNV</v>
          </cell>
          <cell r="C580">
            <v>3.901627218934911</v>
          </cell>
          <cell r="I580">
            <v>113</v>
          </cell>
          <cell r="J580">
            <v>28.962274881516588</v>
          </cell>
        </row>
        <row r="581">
          <cell r="A581" t="str">
            <v>GNV</v>
          </cell>
          <cell r="C581">
            <v>3.8672865595942518</v>
          </cell>
          <cell r="I581">
            <v>176</v>
          </cell>
          <cell r="J581">
            <v>45.509945355191256</v>
          </cell>
        </row>
        <row r="582">
          <cell r="A582" t="str">
            <v>GNV</v>
          </cell>
          <cell r="C582">
            <v>3.9069103972950123</v>
          </cell>
          <cell r="I582">
            <v>176</v>
          </cell>
          <cell r="J582">
            <v>45.048384043272485</v>
          </cell>
        </row>
        <row r="583">
          <cell r="A583" t="str">
            <v>GNV</v>
          </cell>
          <cell r="C583">
            <v>3.9650253592561282</v>
          </cell>
          <cell r="I583">
            <v>181</v>
          </cell>
          <cell r="J583">
            <v>45.649140572951367</v>
          </cell>
        </row>
        <row r="584">
          <cell r="A584" t="str">
            <v>GNV</v>
          </cell>
          <cell r="C584">
            <v>3.9782333051563823</v>
          </cell>
          <cell r="I584">
            <v>227</v>
          </cell>
          <cell r="J584">
            <v>57.060504648074364</v>
          </cell>
        </row>
        <row r="585">
          <cell r="A585" t="str">
            <v>GNV</v>
          </cell>
          <cell r="C585">
            <v>1.7487320371935757</v>
          </cell>
          <cell r="I585" t="str">
            <v>No se desplazó.</v>
          </cell>
          <cell r="J585" t="str">
            <v>No se desplazó.</v>
          </cell>
        </row>
        <row r="586">
          <cell r="A586" t="str">
            <v>GNV</v>
          </cell>
          <cell r="C586">
            <v>2.2083685545224006</v>
          </cell>
          <cell r="I586">
            <v>95</v>
          </cell>
          <cell r="J586">
            <v>43.018181818181823</v>
          </cell>
        </row>
        <row r="587">
          <cell r="A587" t="str">
            <v>GNV</v>
          </cell>
          <cell r="C587">
            <v>2.9031065088757395</v>
          </cell>
          <cell r="I587">
            <v>120</v>
          </cell>
          <cell r="J587">
            <v>41.335031847133763</v>
          </cell>
        </row>
        <row r="588">
          <cell r="A588" t="str">
            <v>GNV</v>
          </cell>
          <cell r="C588">
            <v>3.4657650042265424</v>
          </cell>
          <cell r="I588">
            <v>265.831415030465</v>
          </cell>
          <cell r="J588">
            <v>76.702088775863444</v>
          </cell>
        </row>
        <row r="589">
          <cell r="A589" t="str">
            <v>GNV</v>
          </cell>
          <cell r="C589">
            <v>3.3204775993237532</v>
          </cell>
          <cell r="I589">
            <v>96.168584969535004</v>
          </cell>
          <cell r="J589">
            <v>28.962274881516588</v>
          </cell>
        </row>
        <row r="590">
          <cell r="A590" t="str">
            <v>GNV</v>
          </cell>
          <cell r="C590">
            <v>2.670646661031276</v>
          </cell>
          <cell r="I590">
            <v>6</v>
          </cell>
          <cell r="J590">
            <v>2.2466468842729972</v>
          </cell>
        </row>
        <row r="591">
          <cell r="A591" t="str">
            <v>GNV</v>
          </cell>
          <cell r="C591">
            <v>3.3336855452240064</v>
          </cell>
          <cell r="I591" t="str">
            <v>---</v>
          </cell>
          <cell r="J591" t="str">
            <v>---</v>
          </cell>
        </row>
        <row r="592">
          <cell r="C592">
            <v>63.124864750633982</v>
          </cell>
        </row>
        <row r="593">
          <cell r="A593" t="str">
            <v>EGE-067</v>
          </cell>
          <cell r="C593">
            <v>59.791179205409975</v>
          </cell>
          <cell r="I593">
            <v>1456</v>
          </cell>
          <cell r="J593">
            <v>24.351418041078865</v>
          </cell>
        </row>
        <row r="595">
          <cell r="A595" t="str">
            <v>EGE-078</v>
          </cell>
        </row>
        <row r="596">
          <cell r="A596" t="str">
            <v>Automóvil : Nissan / Sentra / Dual (Gasolina/GNV) / 2007</v>
          </cell>
        </row>
        <row r="597">
          <cell r="A597" t="str">
            <v>TIPO DE COMBUSTIBLE</v>
          </cell>
          <cell r="C597" t="str">
            <v>CANTIDAD GALON</v>
          </cell>
          <cell r="I597" t="str">
            <v>KLM. RECORRIDO</v>
          </cell>
          <cell r="J597" t="str">
            <v>RENDIMIENTO Klm. / Gln.</v>
          </cell>
        </row>
        <row r="598">
          <cell r="A598" t="str">
            <v>GASOHOL 90 PLUS</v>
          </cell>
          <cell r="C598">
            <v>5</v>
          </cell>
          <cell r="I598">
            <v>471</v>
          </cell>
          <cell r="J598">
            <v>94.2</v>
          </cell>
        </row>
        <row r="599">
          <cell r="A599" t="str">
            <v>GASOHOL 90 PLUS</v>
          </cell>
          <cell r="C599">
            <v>5</v>
          </cell>
          <cell r="I599">
            <v>427</v>
          </cell>
          <cell r="J599">
            <v>85.4</v>
          </cell>
        </row>
        <row r="600">
          <cell r="A600" t="str">
            <v>GASOHOL 90 PLUS</v>
          </cell>
          <cell r="C600">
            <v>5</v>
          </cell>
          <cell r="I600">
            <v>312</v>
          </cell>
          <cell r="J600">
            <v>62.4</v>
          </cell>
        </row>
        <row r="601">
          <cell r="A601" t="str">
            <v>GASOHOL 90 PLUS</v>
          </cell>
          <cell r="C601">
            <v>5</v>
          </cell>
          <cell r="I601" t="str">
            <v>---</v>
          </cell>
          <cell r="J601" t="str">
            <v>---</v>
          </cell>
        </row>
        <row r="602">
          <cell r="A602" t="str">
            <v>GNV</v>
          </cell>
          <cell r="C602">
            <v>1.864961961115807</v>
          </cell>
          <cell r="I602">
            <v>69</v>
          </cell>
          <cell r="J602">
            <v>36.998073654390943</v>
          </cell>
        </row>
        <row r="603">
          <cell r="A603" t="str">
            <v>GNV</v>
          </cell>
          <cell r="C603">
            <v>1.970625528317836</v>
          </cell>
          <cell r="I603">
            <v>114</v>
          </cell>
          <cell r="J603">
            <v>57.84965147453083</v>
          </cell>
        </row>
        <row r="604">
          <cell r="A604" t="str">
            <v>GNV</v>
          </cell>
          <cell r="C604">
            <v>2.5332840236686391</v>
          </cell>
          <cell r="I604">
            <v>104</v>
          </cell>
          <cell r="J604">
            <v>41.053430656934303</v>
          </cell>
        </row>
        <row r="605">
          <cell r="A605" t="str">
            <v>GNV</v>
          </cell>
          <cell r="C605">
            <v>1.9098689771766695</v>
          </cell>
          <cell r="I605">
            <v>64</v>
          </cell>
          <cell r="J605">
            <v>33.51015214384509</v>
          </cell>
        </row>
        <row r="606">
          <cell r="A606" t="str">
            <v>GNV</v>
          </cell>
          <cell r="C606">
            <v>1.5347633136094674</v>
          </cell>
          <cell r="I606">
            <v>124</v>
          </cell>
          <cell r="J606">
            <v>80.794216867469885</v>
          </cell>
        </row>
        <row r="607">
          <cell r="A607" t="str">
            <v>GNV</v>
          </cell>
          <cell r="C607">
            <v>1.6721259509721047</v>
          </cell>
          <cell r="I607">
            <v>90</v>
          </cell>
          <cell r="J607">
            <v>53.823696682464458</v>
          </cell>
        </row>
        <row r="608">
          <cell r="A608" t="str">
            <v>GNV</v>
          </cell>
          <cell r="C608">
            <v>2.1000633981403212</v>
          </cell>
          <cell r="I608">
            <v>204</v>
          </cell>
          <cell r="J608">
            <v>97.13992452830189</v>
          </cell>
        </row>
        <row r="609">
          <cell r="A609" t="str">
            <v>GNV</v>
          </cell>
          <cell r="C609">
            <v>1.9177937447168216</v>
          </cell>
          <cell r="I609">
            <v>221</v>
          </cell>
          <cell r="J609">
            <v>115.23658402203857</v>
          </cell>
        </row>
        <row r="610">
          <cell r="A610" t="str">
            <v>GNV</v>
          </cell>
          <cell r="C610">
            <v>1.9204353338968723</v>
          </cell>
          <cell r="I610">
            <v>75</v>
          </cell>
          <cell r="J610">
            <v>39.053645116918844</v>
          </cell>
        </row>
        <row r="611">
          <cell r="A611" t="str">
            <v>GNV</v>
          </cell>
          <cell r="C611">
            <v>1.9362848689771766</v>
          </cell>
          <cell r="I611">
            <v>159</v>
          </cell>
          <cell r="J611">
            <v>82.116016371077762</v>
          </cell>
        </row>
        <row r="612">
          <cell r="A612" t="str">
            <v>GNV</v>
          </cell>
          <cell r="C612">
            <v>2.0340236686390534</v>
          </cell>
          <cell r="I612" t="str">
            <v>---</v>
          </cell>
          <cell r="J612" t="str">
            <v>---</v>
          </cell>
        </row>
        <row r="613">
          <cell r="C613">
            <v>41.394230769230766</v>
          </cell>
        </row>
        <row r="614">
          <cell r="A614" t="str">
            <v>EGE-078</v>
          </cell>
          <cell r="C614">
            <v>39.360207100591715</v>
          </cell>
          <cell r="I614">
            <v>1224</v>
          </cell>
          <cell r="J614">
            <v>31.097397350371136</v>
          </cell>
        </row>
        <row r="616">
          <cell r="A616" t="str">
            <v>EGE-094</v>
          </cell>
        </row>
        <row r="617">
          <cell r="A617" t="str">
            <v>Camión : Nissan / Condor / Diesel -2 / 1998</v>
          </cell>
        </row>
        <row r="618">
          <cell r="A618" t="str">
            <v>TIPO DE COMBUSTIBLE</v>
          </cell>
          <cell r="C618" t="str">
            <v>CANTIDAD GALON</v>
          </cell>
          <cell r="I618" t="str">
            <v>KLM. RECORRIDO</v>
          </cell>
          <cell r="J618" t="str">
            <v>RENDIMIENTO Klm. / Gln.</v>
          </cell>
        </row>
        <row r="619">
          <cell r="A619" t="str">
            <v>DB5 S-50 UV</v>
          </cell>
          <cell r="C619">
            <v>20</v>
          </cell>
          <cell r="I619">
            <v>1077.4209236639726</v>
          </cell>
          <cell r="J619">
            <v>53.87104618319897</v>
          </cell>
        </row>
        <row r="620">
          <cell r="A620" t="str">
            <v>DB5 S-50 UV</v>
          </cell>
          <cell r="C620">
            <v>33.460999999999999</v>
          </cell>
          <cell r="I620">
            <v>1802.5790763360274</v>
          </cell>
          <cell r="J620">
            <v>53.87104618319897</v>
          </cell>
        </row>
        <row r="621">
          <cell r="A621" t="str">
            <v>DB5 S-50 UV</v>
          </cell>
          <cell r="C621">
            <v>24.297000000000001</v>
          </cell>
          <cell r="I621" t="str">
            <v>---</v>
          </cell>
          <cell r="J621" t="str">
            <v>---</v>
          </cell>
        </row>
        <row r="622">
          <cell r="C622">
            <v>77.757999999999996</v>
          </cell>
        </row>
        <row r="623">
          <cell r="A623" t="str">
            <v>EGE-094</v>
          </cell>
          <cell r="C623">
            <v>53.460999999999999</v>
          </cell>
          <cell r="I623">
            <v>2880</v>
          </cell>
          <cell r="J623">
            <v>53.87104618319897</v>
          </cell>
        </row>
        <row r="625">
          <cell r="A625" t="str">
            <v>EGE-095</v>
          </cell>
        </row>
        <row r="626">
          <cell r="A626" t="str">
            <v>Camioneta Pick-Up : Ford / Ranger / Diesel -2 / 2004</v>
          </cell>
        </row>
        <row r="627">
          <cell r="A627" t="str">
            <v>TIPO DE COMBUSTIBLE</v>
          </cell>
          <cell r="C627" t="str">
            <v>CANTIDAD GALON</v>
          </cell>
          <cell r="I627" t="str">
            <v>KLM. RECORRIDO</v>
          </cell>
          <cell r="J627" t="str">
            <v>RENDIMIENTO Klm. / Gln.</v>
          </cell>
        </row>
        <row r="628">
          <cell r="A628" t="str">
            <v>DB5 S-50 UV</v>
          </cell>
          <cell r="C628">
            <v>11.848000000000001</v>
          </cell>
          <cell r="I628">
            <v>327</v>
          </cell>
          <cell r="J628">
            <v>27.599594868332208</v>
          </cell>
        </row>
        <row r="629">
          <cell r="A629" t="str">
            <v>DB5 S-50 UV</v>
          </cell>
          <cell r="C629">
            <v>16.071000000000002</v>
          </cell>
          <cell r="I629" t="str">
            <v>---</v>
          </cell>
          <cell r="J629" t="str">
            <v>---</v>
          </cell>
        </row>
        <row r="630">
          <cell r="C630">
            <v>27.919000000000004</v>
          </cell>
        </row>
        <row r="631">
          <cell r="A631" t="str">
            <v>EGE-095</v>
          </cell>
          <cell r="C631">
            <v>11.848000000000003</v>
          </cell>
          <cell r="I631">
            <v>327</v>
          </cell>
          <cell r="J631">
            <v>27.599594868332201</v>
          </cell>
        </row>
        <row r="633">
          <cell r="A633" t="str">
            <v>EGE-157</v>
          </cell>
        </row>
        <row r="634">
          <cell r="A634" t="str">
            <v>Camioneta Pick-Up : Toyota / Hi Lux 4x4 / Dual (Gasolina/GNV) / 1997</v>
          </cell>
        </row>
        <row r="635">
          <cell r="A635" t="str">
            <v>TIPO DE COMBUSTIBLE</v>
          </cell>
          <cell r="C635" t="str">
            <v>CANTIDAD GALON</v>
          </cell>
          <cell r="I635" t="str">
            <v>KLM. RECORRIDO</v>
          </cell>
          <cell r="J635" t="str">
            <v>RENDIMIENTO Klm. / Gln.</v>
          </cell>
        </row>
        <row r="636">
          <cell r="A636" t="str">
            <v>GASOHOL 90 PLUS</v>
          </cell>
          <cell r="C636">
            <v>12.387</v>
          </cell>
          <cell r="I636">
            <v>162</v>
          </cell>
          <cell r="J636">
            <v>13.078227173649793</v>
          </cell>
        </row>
        <row r="637">
          <cell r="A637" t="str">
            <v>GASOHOL 90 PLUS</v>
          </cell>
          <cell r="C637">
            <v>11.396000000000001</v>
          </cell>
          <cell r="I637">
            <v>116</v>
          </cell>
          <cell r="J637">
            <v>10.179010179010179</v>
          </cell>
        </row>
        <row r="638">
          <cell r="A638" t="str">
            <v>GASOHOL 90 PLUS</v>
          </cell>
          <cell r="C638">
            <v>10</v>
          </cell>
          <cell r="I638" t="str">
            <v>---</v>
          </cell>
          <cell r="J638" t="str">
            <v>---</v>
          </cell>
        </row>
        <row r="639">
          <cell r="C639">
            <v>33.783000000000001</v>
          </cell>
        </row>
        <row r="640">
          <cell r="A640" t="str">
            <v>EGE-157</v>
          </cell>
          <cell r="C640">
            <v>23.783000000000001</v>
          </cell>
          <cell r="I640">
            <v>278</v>
          </cell>
          <cell r="J640">
            <v>11.689021570029011</v>
          </cell>
        </row>
        <row r="642">
          <cell r="A642" t="str">
            <v>EGE-262</v>
          </cell>
        </row>
        <row r="643">
          <cell r="A643" t="str">
            <v>Automóvil : Nissan / Sentra / Dual (Gasolina/GNV) / 2006</v>
          </cell>
        </row>
        <row r="644">
          <cell r="A644" t="str">
            <v>TIPO DE COMBUSTIBLE</v>
          </cell>
          <cell r="C644" t="str">
            <v>CANTIDAD GALON</v>
          </cell>
          <cell r="I644" t="str">
            <v>KLM. RECORRIDO</v>
          </cell>
          <cell r="J644" t="str">
            <v>RENDIMIENTO Klm. / Gln.</v>
          </cell>
        </row>
        <row r="645">
          <cell r="A645" t="str">
            <v>GASOHOL 90 PLUS</v>
          </cell>
          <cell r="C645">
            <v>5</v>
          </cell>
          <cell r="I645">
            <v>722</v>
          </cell>
          <cell r="J645">
            <v>144.4</v>
          </cell>
        </row>
        <row r="646">
          <cell r="A646" t="str">
            <v>GASOHOL 90 PLUS</v>
          </cell>
          <cell r="C646">
            <v>5</v>
          </cell>
          <cell r="I646" t="str">
            <v>---</v>
          </cell>
          <cell r="J646" t="str">
            <v>---</v>
          </cell>
        </row>
        <row r="647">
          <cell r="A647" t="str">
            <v>GNV</v>
          </cell>
          <cell r="C647">
            <v>2.3695054945054945</v>
          </cell>
          <cell r="I647">
            <v>104.11714547040174</v>
          </cell>
          <cell r="J647">
            <v>43.940453276780048</v>
          </cell>
        </row>
        <row r="648">
          <cell r="A648" t="str">
            <v>GNV</v>
          </cell>
          <cell r="C648">
            <v>1.7275993237531699</v>
          </cell>
          <cell r="I648">
            <v>97</v>
          </cell>
          <cell r="J648">
            <v>56.147278287461774</v>
          </cell>
        </row>
        <row r="649">
          <cell r="A649" t="str">
            <v>GNV</v>
          </cell>
          <cell r="C649">
            <v>2.2955409974640744</v>
          </cell>
          <cell r="I649">
            <v>113</v>
          </cell>
          <cell r="J649">
            <v>49.225868814729573</v>
          </cell>
        </row>
        <row r="650">
          <cell r="A650" t="str">
            <v>GNV</v>
          </cell>
          <cell r="C650">
            <v>2.5147928994082838</v>
          </cell>
          <cell r="I650">
            <v>66</v>
          </cell>
          <cell r="J650">
            <v>26.244705882352942</v>
          </cell>
        </row>
        <row r="651">
          <cell r="A651" t="str">
            <v>GNV</v>
          </cell>
          <cell r="C651">
            <v>1.8623203719357564</v>
          </cell>
          <cell r="I651">
            <v>91</v>
          </cell>
          <cell r="J651">
            <v>48.863773049645395</v>
          </cell>
        </row>
        <row r="652">
          <cell r="A652" t="str">
            <v>GNV</v>
          </cell>
          <cell r="C652">
            <v>2.1396872358410817</v>
          </cell>
          <cell r="I652">
            <v>85</v>
          </cell>
          <cell r="J652">
            <v>39.725432098765438</v>
          </cell>
        </row>
        <row r="653">
          <cell r="A653" t="str">
            <v>GNV</v>
          </cell>
          <cell r="C653">
            <v>2.3642223161453928</v>
          </cell>
          <cell r="I653">
            <v>62</v>
          </cell>
          <cell r="J653">
            <v>26.224268156424586</v>
          </cell>
        </row>
        <row r="654">
          <cell r="A654" t="str">
            <v>GNV</v>
          </cell>
          <cell r="C654">
            <v>1.8596787827557058</v>
          </cell>
          <cell r="I654">
            <v>86</v>
          </cell>
          <cell r="J654">
            <v>46.24454545454546</v>
          </cell>
        </row>
        <row r="655">
          <cell r="A655" t="str">
            <v>GNV</v>
          </cell>
          <cell r="C655">
            <v>2.0842138630600169</v>
          </cell>
          <cell r="I655">
            <v>107</v>
          </cell>
          <cell r="J655">
            <v>51.338301647655257</v>
          </cell>
        </row>
        <row r="656">
          <cell r="A656" t="str">
            <v>GNV</v>
          </cell>
          <cell r="C656">
            <v>2.4646027049873203</v>
          </cell>
          <cell r="I656">
            <v>128</v>
          </cell>
          <cell r="J656">
            <v>51.935348338692393</v>
          </cell>
        </row>
        <row r="657">
          <cell r="A657" t="str">
            <v>GNV</v>
          </cell>
          <cell r="C657">
            <v>2.3932797971259512</v>
          </cell>
          <cell r="I657">
            <v>104</v>
          </cell>
          <cell r="J657">
            <v>43.455011037527591</v>
          </cell>
        </row>
        <row r="658">
          <cell r="A658" t="str">
            <v>GNV</v>
          </cell>
          <cell r="C658">
            <v>2.4751690617075228</v>
          </cell>
          <cell r="I658">
            <v>108.76005050807726</v>
          </cell>
          <cell r="J658">
            <v>43.940453276780048</v>
          </cell>
        </row>
        <row r="659">
          <cell r="A659" t="str">
            <v>GNV</v>
          </cell>
          <cell r="C659">
            <v>1.8596787827557058</v>
          </cell>
          <cell r="I659" t="str">
            <v>---</v>
          </cell>
          <cell r="J659" t="str">
            <v>---</v>
          </cell>
        </row>
        <row r="660">
          <cell r="C660">
            <v>38.410291631445482</v>
          </cell>
        </row>
        <row r="661">
          <cell r="A661" t="str">
            <v>EGE-262</v>
          </cell>
          <cell r="C661">
            <v>36.550612848689774</v>
          </cell>
          <cell r="I661">
            <v>1151.877195978479</v>
          </cell>
          <cell r="J661">
            <v>31.514579543356966</v>
          </cell>
        </row>
        <row r="663">
          <cell r="A663" t="str">
            <v>EGE-269</v>
          </cell>
        </row>
        <row r="664">
          <cell r="A664" t="str">
            <v>Camioneta Rural : Toyota / HI-ACE / Diesel -2 / 1996</v>
          </cell>
        </row>
        <row r="665">
          <cell r="A665" t="str">
            <v>TIPO DE COMBUSTIBLE</v>
          </cell>
          <cell r="C665" t="str">
            <v>CANTIDAD GALON</v>
          </cell>
          <cell r="I665" t="str">
            <v>KLM. RECORRIDO</v>
          </cell>
          <cell r="J665" t="str">
            <v>RENDIMIENTO Klm. / Gln.</v>
          </cell>
        </row>
        <row r="666">
          <cell r="A666" t="str">
            <v>DB5 S-50 UV</v>
          </cell>
          <cell r="C666">
            <v>3.3610000000000002</v>
          </cell>
          <cell r="I666">
            <v>92.563410930568352</v>
          </cell>
          <cell r="J666">
            <v>27.540437646709311</v>
          </cell>
        </row>
        <row r="667">
          <cell r="A667" t="str">
            <v>DB5 S-50 UV</v>
          </cell>
          <cell r="C667">
            <v>9.4169999999999998</v>
          </cell>
          <cell r="I667">
            <v>325</v>
          </cell>
          <cell r="J667">
            <v>34.51205267070192</v>
          </cell>
        </row>
        <row r="668">
          <cell r="A668" t="str">
            <v>DB5 S-50 UV</v>
          </cell>
          <cell r="C668">
            <v>12.397</v>
          </cell>
          <cell r="I668">
            <v>291</v>
          </cell>
          <cell r="J668">
            <v>23.473420988948938</v>
          </cell>
        </row>
        <row r="669">
          <cell r="A669" t="str">
            <v>DB5 S-50 UV</v>
          </cell>
          <cell r="C669">
            <v>10.228999999999999</v>
          </cell>
          <cell r="I669">
            <v>252</v>
          </cell>
          <cell r="J669">
            <v>24.635839280477075</v>
          </cell>
        </row>
        <row r="670">
          <cell r="A670" t="str">
            <v>DB5 S-50 UV</v>
          </cell>
          <cell r="C670">
            <v>9.8710000000000004</v>
          </cell>
          <cell r="I670" t="str">
            <v>---</v>
          </cell>
          <cell r="J670" t="str">
            <v>---</v>
          </cell>
        </row>
        <row r="671">
          <cell r="C671">
            <v>45.274999999999999</v>
          </cell>
        </row>
        <row r="672">
          <cell r="A672" t="str">
            <v>EGE-269</v>
          </cell>
          <cell r="C672">
            <v>35.403999999999996</v>
          </cell>
          <cell r="I672">
            <v>960.56341093056835</v>
          </cell>
          <cell r="J672">
            <v>27.13149392527874</v>
          </cell>
        </row>
        <row r="674">
          <cell r="A674" t="str">
            <v>EGE-270</v>
          </cell>
        </row>
        <row r="675">
          <cell r="A675" t="str">
            <v>Camioneta Rural : Hafei / Minyi / Gasolinero 90 / 2008</v>
          </cell>
        </row>
        <row r="676">
          <cell r="A676" t="str">
            <v>TIPO DE COMBUSTIBLE</v>
          </cell>
          <cell r="C676" t="str">
            <v>CANTIDAD GALON</v>
          </cell>
          <cell r="I676" t="str">
            <v>KLM. RECORRIDO</v>
          </cell>
          <cell r="J676" t="str">
            <v>RENDIMIENTO Klm. / Gln.</v>
          </cell>
        </row>
        <row r="677">
          <cell r="A677" t="str">
            <v>GASOHOL 90 PLUS</v>
          </cell>
          <cell r="C677">
            <v>9.5869999999999997</v>
          </cell>
          <cell r="I677">
            <v>77</v>
          </cell>
          <cell r="J677">
            <v>8.0317096067591525</v>
          </cell>
        </row>
        <row r="678">
          <cell r="A678" t="str">
            <v>GASOHOL 90 PLUS</v>
          </cell>
          <cell r="C678">
            <v>5.1349999999999998</v>
          </cell>
          <cell r="I678">
            <v>132</v>
          </cell>
          <cell r="J678">
            <v>25.705939629990265</v>
          </cell>
        </row>
        <row r="679">
          <cell r="A679" t="str">
            <v>GASOHOL 90 PLUS</v>
          </cell>
          <cell r="C679">
            <v>4.9390000000000001</v>
          </cell>
          <cell r="I679">
            <v>188</v>
          </cell>
          <cell r="J679">
            <v>38.06438550313829</v>
          </cell>
        </row>
        <row r="680">
          <cell r="A680" t="str">
            <v>GASOHOL 90 PLUS</v>
          </cell>
          <cell r="C680">
            <v>5</v>
          </cell>
          <cell r="I680">
            <v>32</v>
          </cell>
          <cell r="J680">
            <v>6.4</v>
          </cell>
        </row>
        <row r="681">
          <cell r="A681" t="str">
            <v>GASOHOL 90 PLUS</v>
          </cell>
          <cell r="C681">
            <v>4.0410000000000004</v>
          </cell>
          <cell r="I681">
            <v>347.5970370760333</v>
          </cell>
          <cell r="J681">
            <v>86.017579083403433</v>
          </cell>
        </row>
        <row r="682">
          <cell r="A682" t="str">
            <v>GASOHOL 90 PLUS</v>
          </cell>
          <cell r="C682">
            <v>7.8410000000000002</v>
          </cell>
          <cell r="I682">
            <v>149.95672588350135</v>
          </cell>
          <cell r="J682">
            <v>19.124694029268799</v>
          </cell>
        </row>
        <row r="683">
          <cell r="A683" t="str">
            <v>GASOHOL 90 PLUS</v>
          </cell>
          <cell r="C683">
            <v>7.3959999999999999</v>
          </cell>
          <cell r="I683">
            <v>141.44623704046535</v>
          </cell>
          <cell r="J683">
            <v>19.124694029268799</v>
          </cell>
        </row>
        <row r="684">
          <cell r="A684" t="str">
            <v>GASOHOL 90 PLUS</v>
          </cell>
          <cell r="C684">
            <v>8.8040000000000003</v>
          </cell>
          <cell r="I684">
            <v>111</v>
          </cell>
          <cell r="J684">
            <v>12.607905497501136</v>
          </cell>
        </row>
        <row r="685">
          <cell r="A685" t="str">
            <v>GASOHOL 90 PLUS</v>
          </cell>
          <cell r="C685">
            <v>3.8849999999999998</v>
          </cell>
          <cell r="I685">
            <v>93</v>
          </cell>
          <cell r="J685">
            <v>23.938223938223938</v>
          </cell>
        </row>
        <row r="686">
          <cell r="A686" t="str">
            <v>GASOHOL 90 PLUS</v>
          </cell>
          <cell r="C686">
            <v>2.7839999999999998</v>
          </cell>
          <cell r="I686" t="str">
            <v>---</v>
          </cell>
          <cell r="J686" t="str">
            <v>---</v>
          </cell>
        </row>
        <row r="687">
          <cell r="C687">
            <v>59.411999999999999</v>
          </cell>
        </row>
        <row r="688">
          <cell r="A688" t="str">
            <v>EGE-270</v>
          </cell>
          <cell r="C688">
            <v>56.628</v>
          </cell>
          <cell r="I688">
            <v>1272</v>
          </cell>
          <cell r="J688">
            <v>22.462386098749736</v>
          </cell>
        </row>
        <row r="690">
          <cell r="A690" t="str">
            <v>EGE-271</v>
          </cell>
        </row>
        <row r="691">
          <cell r="A691" t="str">
            <v>Camioneta : Mitsubishi / L200 4x4 / Diesel -2 / 1998</v>
          </cell>
        </row>
        <row r="692">
          <cell r="A692" t="str">
            <v>TIPO DE COMBUSTIBLE</v>
          </cell>
          <cell r="C692" t="str">
            <v>CANTIDAD GALON</v>
          </cell>
          <cell r="I692" t="str">
            <v>KLM. RECORRIDO</v>
          </cell>
          <cell r="J692" t="str">
            <v>RENDIMIENTO Klm. / Gln.</v>
          </cell>
        </row>
        <row r="693">
          <cell r="A693" t="str">
            <v>DB5 S-50 UV</v>
          </cell>
          <cell r="C693">
            <v>10.877000000000001</v>
          </cell>
          <cell r="I693">
            <v>325</v>
          </cell>
          <cell r="J693">
            <v>29.879562379332533</v>
          </cell>
        </row>
        <row r="694">
          <cell r="A694" t="str">
            <v>DB5 S-50 UV</v>
          </cell>
          <cell r="C694">
            <v>12.433999999999999</v>
          </cell>
          <cell r="I694">
            <v>291</v>
          </cell>
          <cell r="J694">
            <v>23.403570854109702</v>
          </cell>
        </row>
        <row r="695">
          <cell r="A695" t="str">
            <v>DB5 S-50 UV</v>
          </cell>
          <cell r="C695">
            <v>11.388</v>
          </cell>
          <cell r="I695" t="str">
            <v>---</v>
          </cell>
          <cell r="J695" t="str">
            <v>---</v>
          </cell>
        </row>
        <row r="696">
          <cell r="C696">
            <v>34.698999999999998</v>
          </cell>
        </row>
        <row r="697">
          <cell r="A697" t="str">
            <v>EGE-271</v>
          </cell>
          <cell r="C697">
            <v>23.311</v>
          </cell>
          <cell r="I697">
            <v>616</v>
          </cell>
          <cell r="J697">
            <v>26.425292780232507</v>
          </cell>
        </row>
        <row r="699">
          <cell r="A699" t="str">
            <v>EGE-273</v>
          </cell>
        </row>
        <row r="700">
          <cell r="A700" t="str">
            <v>Automóvil : Tianjin Faw / Xiali / Gasolinero 90 / 2009</v>
          </cell>
        </row>
        <row r="701">
          <cell r="A701" t="str">
            <v>TIPO DE COMBUSTIBLE</v>
          </cell>
          <cell r="C701" t="str">
            <v>CANTIDAD GALON</v>
          </cell>
          <cell r="I701" t="str">
            <v>KLM. RECORRIDO</v>
          </cell>
          <cell r="J701" t="str">
            <v>RENDIMIENTO Klm. / Gln.</v>
          </cell>
        </row>
        <row r="702">
          <cell r="A702" t="str">
            <v>GASOHOL 90 PLUS</v>
          </cell>
          <cell r="C702">
            <v>8</v>
          </cell>
          <cell r="I702">
            <v>106</v>
          </cell>
          <cell r="J702">
            <v>13.25</v>
          </cell>
        </row>
        <row r="703">
          <cell r="A703" t="str">
            <v>GASOHOL 90 PLUS</v>
          </cell>
          <cell r="C703">
            <v>5</v>
          </cell>
          <cell r="I703">
            <v>119</v>
          </cell>
          <cell r="J703">
            <v>23.8</v>
          </cell>
        </row>
        <row r="704">
          <cell r="A704" t="str">
            <v>GASOHOL 90 PLUS</v>
          </cell>
          <cell r="C704">
            <v>8.0030000000000001</v>
          </cell>
          <cell r="I704">
            <v>66</v>
          </cell>
          <cell r="J704">
            <v>8.2469074097213539</v>
          </cell>
        </row>
        <row r="705">
          <cell r="A705" t="str">
            <v>GASOHOL 90 PLUS</v>
          </cell>
          <cell r="C705">
            <v>5</v>
          </cell>
          <cell r="I705">
            <v>2</v>
          </cell>
          <cell r="J705">
            <v>0.4</v>
          </cell>
        </row>
        <row r="706">
          <cell r="A706" t="str">
            <v>GASOHOL 90 PLUS</v>
          </cell>
          <cell r="C706">
            <v>7.3479999999999999</v>
          </cell>
          <cell r="I706">
            <v>28</v>
          </cell>
          <cell r="J706">
            <v>3.8105606967882419</v>
          </cell>
        </row>
        <row r="707">
          <cell r="A707" t="str">
            <v>GASOHOL 90 PLUS</v>
          </cell>
          <cell r="C707">
            <v>5</v>
          </cell>
          <cell r="I707">
            <v>2</v>
          </cell>
          <cell r="J707">
            <v>0.4</v>
          </cell>
        </row>
        <row r="708">
          <cell r="A708" t="str">
            <v>GASOHOL 90 PLUS</v>
          </cell>
          <cell r="C708">
            <v>5</v>
          </cell>
          <cell r="I708" t="str">
            <v>---</v>
          </cell>
          <cell r="J708" t="str">
            <v>---</v>
          </cell>
        </row>
        <row r="709">
          <cell r="C709">
            <v>43.350999999999999</v>
          </cell>
        </row>
        <row r="710">
          <cell r="A710" t="str">
            <v>EGE-273</v>
          </cell>
          <cell r="C710">
            <v>38.350999999999999</v>
          </cell>
          <cell r="I710">
            <v>323</v>
          </cell>
          <cell r="J710">
            <v>8.4222054183724033</v>
          </cell>
        </row>
        <row r="712">
          <cell r="A712" t="str">
            <v>EGG-101</v>
          </cell>
        </row>
        <row r="713">
          <cell r="A713" t="str">
            <v>Camioneta : Mitsubishi / L200 CR 4X4 2.5 C/D TD GLXM/T / Diesel -2 / 2011</v>
          </cell>
        </row>
        <row r="714">
          <cell r="A714" t="str">
            <v>TIPO DE COMBUSTIBLE</v>
          </cell>
          <cell r="C714" t="str">
            <v>CANTIDAD GALON</v>
          </cell>
          <cell r="I714" t="str">
            <v>KLM. RECORRIDO</v>
          </cell>
          <cell r="J714" t="str">
            <v>RENDIMIENTO Klm. / Gln.</v>
          </cell>
        </row>
        <row r="715">
          <cell r="A715" t="str">
            <v>DB5 S-50 UV</v>
          </cell>
          <cell r="C715">
            <v>13.352</v>
          </cell>
          <cell r="I715">
            <v>196</v>
          </cell>
          <cell r="J715">
            <v>14.679448771719592</v>
          </cell>
        </row>
        <row r="716">
          <cell r="A716" t="str">
            <v>DB5 S-50 UV</v>
          </cell>
          <cell r="C716">
            <v>7.38</v>
          </cell>
          <cell r="I716">
            <v>306</v>
          </cell>
          <cell r="J716">
            <v>41.463414634146339</v>
          </cell>
        </row>
        <row r="717">
          <cell r="A717" t="str">
            <v>DB5 S-50 UV</v>
          </cell>
          <cell r="C717">
            <v>12.06</v>
          </cell>
          <cell r="I717">
            <v>292</v>
          </cell>
          <cell r="J717">
            <v>24.212271973466002</v>
          </cell>
        </row>
        <row r="718">
          <cell r="A718" t="str">
            <v>DB5 S-50 UV</v>
          </cell>
          <cell r="C718">
            <v>11.135</v>
          </cell>
          <cell r="I718" t="str">
            <v>---</v>
          </cell>
          <cell r="J718" t="str">
            <v>---</v>
          </cell>
        </row>
        <row r="719">
          <cell r="C719">
            <v>43.927</v>
          </cell>
        </row>
        <row r="720">
          <cell r="A720" t="str">
            <v>EGG-101</v>
          </cell>
          <cell r="C720">
            <v>32.792000000000002</v>
          </cell>
          <cell r="I720">
            <v>794</v>
          </cell>
          <cell r="J720">
            <v>24.213222737252988</v>
          </cell>
        </row>
        <row r="722">
          <cell r="A722" t="str">
            <v>EGG-127</v>
          </cell>
        </row>
        <row r="723">
          <cell r="A723" t="str">
            <v>Camioneta : Mitsubishi / L200 CR 4X4 2.5 C/D TD GLXM/T / Diesel -2 / 2011</v>
          </cell>
        </row>
        <row r="724">
          <cell r="A724" t="str">
            <v>TIPO DE COMBUSTIBLE</v>
          </cell>
          <cell r="C724" t="str">
            <v>CANTIDAD GALON</v>
          </cell>
          <cell r="I724" t="str">
            <v>KLM. RECORRIDO</v>
          </cell>
          <cell r="J724" t="str">
            <v>RENDIMIENTO Klm. / Gln.</v>
          </cell>
        </row>
        <row r="725">
          <cell r="A725" t="str">
            <v>DB5 S-50 UV</v>
          </cell>
          <cell r="C725">
            <v>15.09</v>
          </cell>
          <cell r="I725">
            <v>289</v>
          </cell>
          <cell r="J725">
            <v>19.151756129887342</v>
          </cell>
        </row>
        <row r="726">
          <cell r="A726" t="str">
            <v>DB5 S-50 UV</v>
          </cell>
          <cell r="C726">
            <v>12</v>
          </cell>
          <cell r="I726">
            <v>256</v>
          </cell>
          <cell r="J726">
            <v>21.333333333333332</v>
          </cell>
        </row>
        <row r="727">
          <cell r="A727" t="str">
            <v>DB5 S-50 UV</v>
          </cell>
          <cell r="C727">
            <v>13.981999999999999</v>
          </cell>
          <cell r="I727" t="str">
            <v>---</v>
          </cell>
          <cell r="J727" t="str">
            <v>---</v>
          </cell>
        </row>
        <row r="728">
          <cell r="C728">
            <v>41.072000000000003</v>
          </cell>
        </row>
        <row r="729">
          <cell r="A729" t="str">
            <v>EGG-127</v>
          </cell>
          <cell r="C729">
            <v>27.090000000000003</v>
          </cell>
          <cell r="I729">
            <v>545</v>
          </cell>
          <cell r="J729">
            <v>20.118124769287558</v>
          </cell>
        </row>
        <row r="731">
          <cell r="A731" t="str">
            <v>EGG-182</v>
          </cell>
        </row>
        <row r="732">
          <cell r="A732" t="str">
            <v>Camioneta : Mitsubishi / L200 CR 4X4 2.5 C/D TD GLXM/T / Diesel -2 / 2011</v>
          </cell>
        </row>
        <row r="733">
          <cell r="A733" t="str">
            <v>TIPO DE COMBUSTIBLE</v>
          </cell>
          <cell r="C733" t="str">
            <v>CANTIDAD GALON</v>
          </cell>
          <cell r="I733" t="str">
            <v>KLM. RECORRIDO</v>
          </cell>
          <cell r="J733" t="str">
            <v>RENDIMIENTO Klm. / Gln.</v>
          </cell>
        </row>
        <row r="734">
          <cell r="A734" t="str">
            <v>DB5 S-50 UV</v>
          </cell>
          <cell r="C734">
            <v>13.361000000000001</v>
          </cell>
          <cell r="I734">
            <v>469</v>
          </cell>
          <cell r="J734">
            <v>35.102163011750619</v>
          </cell>
        </row>
        <row r="735">
          <cell r="A735" t="str">
            <v>DB5 S-50 UV</v>
          </cell>
          <cell r="C735">
            <v>16.111999999999998</v>
          </cell>
          <cell r="I735">
            <v>309</v>
          </cell>
          <cell r="J735">
            <v>19.178252234359487</v>
          </cell>
        </row>
        <row r="736">
          <cell r="A736" t="str">
            <v>DB5 S-50 UV</v>
          </cell>
          <cell r="C736">
            <v>12</v>
          </cell>
          <cell r="I736">
            <v>340</v>
          </cell>
          <cell r="J736">
            <v>28.333333333333332</v>
          </cell>
        </row>
        <row r="737">
          <cell r="A737" t="str">
            <v>DB5 S-50 UV</v>
          </cell>
          <cell r="C737">
            <v>16.14</v>
          </cell>
          <cell r="I737" t="str">
            <v>---</v>
          </cell>
          <cell r="J737" t="str">
            <v>---</v>
          </cell>
        </row>
        <row r="738">
          <cell r="C738">
            <v>57.613</v>
          </cell>
        </row>
        <row r="739">
          <cell r="A739" t="str">
            <v>EGG-182</v>
          </cell>
          <cell r="C739">
            <v>41.472999999999999</v>
          </cell>
          <cell r="I739">
            <v>1118</v>
          </cell>
          <cell r="J739">
            <v>26.957297518867698</v>
          </cell>
        </row>
        <row r="741">
          <cell r="A741" t="str">
            <v>EGH-508</v>
          </cell>
        </row>
        <row r="742">
          <cell r="A742" t="str">
            <v>Automóvil : Hyundai / New EF Sonata / GLP / 2003</v>
          </cell>
        </row>
        <row r="743">
          <cell r="A743" t="str">
            <v>TIPO DE COMBUSTIBLE</v>
          </cell>
          <cell r="C743" t="str">
            <v>CANTIDAD GALON</v>
          </cell>
          <cell r="I743" t="str">
            <v>KLM. RECORRIDO</v>
          </cell>
          <cell r="J743" t="str">
            <v>RENDIMIENTO Klm. / Gln.</v>
          </cell>
        </row>
        <row r="744">
          <cell r="A744" t="str">
            <v>GLP</v>
          </cell>
          <cell r="C744">
            <v>7.9250857494278089</v>
          </cell>
          <cell r="I744">
            <v>154</v>
          </cell>
          <cell r="J744">
            <v>19.4319664</v>
          </cell>
        </row>
        <row r="745">
          <cell r="A745" t="str">
            <v>GLP</v>
          </cell>
          <cell r="C745">
            <v>7.9250857494278089</v>
          </cell>
          <cell r="I745">
            <v>138</v>
          </cell>
          <cell r="J745">
            <v>17.4130608</v>
          </cell>
        </row>
        <row r="746">
          <cell r="A746" t="str">
            <v>GLP</v>
          </cell>
          <cell r="C746">
            <v>7.9253499189527901</v>
          </cell>
          <cell r="I746">
            <v>139</v>
          </cell>
          <cell r="J746">
            <v>17.538657778074064</v>
          </cell>
        </row>
        <row r="747">
          <cell r="A747" t="str">
            <v>GLP</v>
          </cell>
          <cell r="C747">
            <v>7.9250857494278089</v>
          </cell>
          <cell r="I747">
            <v>113</v>
          </cell>
          <cell r="J747">
            <v>14.258520799999999</v>
          </cell>
        </row>
        <row r="748">
          <cell r="A748" t="str">
            <v>GLP</v>
          </cell>
          <cell r="C748">
            <v>6.6417501970704649</v>
          </cell>
          <cell r="I748">
            <v>208</v>
          </cell>
          <cell r="J748">
            <v>31.317046535677356</v>
          </cell>
        </row>
        <row r="749">
          <cell r="A749" t="str">
            <v>GLP</v>
          </cell>
          <cell r="C749">
            <v>7.9435776161764737</v>
          </cell>
          <cell r="I749">
            <v>136</v>
          </cell>
          <cell r="J749">
            <v>17.120749185234452</v>
          </cell>
        </row>
        <row r="750">
          <cell r="A750" t="str">
            <v>GLP</v>
          </cell>
          <cell r="C750">
            <v>7.9250857494278089</v>
          </cell>
          <cell r="I750">
            <v>170</v>
          </cell>
          <cell r="J750">
            <v>21.450872</v>
          </cell>
        </row>
        <row r="751">
          <cell r="A751" t="str">
            <v>GLP</v>
          </cell>
          <cell r="C751">
            <v>7.9250857494278089</v>
          </cell>
          <cell r="I751" t="str">
            <v>---</v>
          </cell>
          <cell r="J751" t="str">
            <v>---</v>
          </cell>
        </row>
        <row r="752">
          <cell r="C752">
            <v>62.136106479338771</v>
          </cell>
        </row>
        <row r="753">
          <cell r="A753" t="str">
            <v>EGH-508</v>
          </cell>
          <cell r="C753">
            <v>54.211020729910963</v>
          </cell>
          <cell r="I753">
            <v>1058</v>
          </cell>
          <cell r="J753">
            <v>19.51632686038409</v>
          </cell>
        </row>
        <row r="755">
          <cell r="A755" t="str">
            <v>EGH-513</v>
          </cell>
        </row>
        <row r="756">
          <cell r="A756" t="str">
            <v>Automóvil : Hyundai / New EF Sonata / GLP / 2003</v>
          </cell>
        </row>
        <row r="757">
          <cell r="A757" t="str">
            <v>TIPO DE COMBUSTIBLE</v>
          </cell>
          <cell r="C757" t="str">
            <v>CANTIDAD GALON</v>
          </cell>
          <cell r="I757" t="str">
            <v>KLM. RECORRIDO</v>
          </cell>
          <cell r="J757" t="str">
            <v>RENDIMIENTO Klm. / Gln.</v>
          </cell>
        </row>
        <row r="758">
          <cell r="A758" t="str">
            <v>GLP</v>
          </cell>
          <cell r="C758">
            <v>7.9250857494278089</v>
          </cell>
          <cell r="I758">
            <v>142</v>
          </cell>
          <cell r="J758">
            <v>17.917787199999999</v>
          </cell>
        </row>
        <row r="759">
          <cell r="A759" t="str">
            <v>GLP</v>
          </cell>
          <cell r="C759">
            <v>7.9250857494278089</v>
          </cell>
          <cell r="I759">
            <v>142</v>
          </cell>
          <cell r="J759">
            <v>17.917787199999999</v>
          </cell>
        </row>
        <row r="760">
          <cell r="A760" t="str">
            <v>GLP</v>
          </cell>
          <cell r="C760">
            <v>7.9250857494278089</v>
          </cell>
          <cell r="I760">
            <v>142</v>
          </cell>
          <cell r="J760">
            <v>17.917787199999999</v>
          </cell>
        </row>
        <row r="761">
          <cell r="A761" t="str">
            <v>GLP</v>
          </cell>
          <cell r="C761">
            <v>7.9250857494278089</v>
          </cell>
          <cell r="I761" t="str">
            <v>---</v>
          </cell>
          <cell r="J761" t="str">
            <v>---</v>
          </cell>
        </row>
        <row r="762">
          <cell r="C762">
            <v>23.775257248283427</v>
          </cell>
        </row>
        <row r="763">
          <cell r="A763" t="str">
            <v>EGH-513</v>
          </cell>
          <cell r="C763">
            <v>15.850171498855619</v>
          </cell>
          <cell r="I763">
            <v>284</v>
          </cell>
          <cell r="J763">
            <v>17.917787199999999</v>
          </cell>
        </row>
        <row r="764">
          <cell r="A764" t="str">
            <v>EGH-514</v>
          </cell>
        </row>
        <row r="765">
          <cell r="A765" t="str">
            <v>Automóvil : Hyundai / New EF Sonata / GLP / 2003</v>
          </cell>
        </row>
        <row r="766">
          <cell r="A766" t="str">
            <v>TIPO DE COMBUSTIBLE</v>
          </cell>
          <cell r="C766" t="str">
            <v>CANTIDAD GALON</v>
          </cell>
          <cell r="I766" t="str">
            <v>KLM. RECORRIDO</v>
          </cell>
          <cell r="J766" t="str">
            <v>RENDIMIENTO Klm. / Gln.</v>
          </cell>
        </row>
        <row r="767">
          <cell r="A767" t="str">
            <v>GLP</v>
          </cell>
          <cell r="C767">
            <v>7.9250857494278089</v>
          </cell>
          <cell r="I767">
            <v>180</v>
          </cell>
          <cell r="J767">
            <v>22.712688</v>
          </cell>
        </row>
        <row r="768">
          <cell r="A768" t="str">
            <v>GLP</v>
          </cell>
          <cell r="C768">
            <v>7.9250857494278089</v>
          </cell>
          <cell r="I768">
            <v>96</v>
          </cell>
          <cell r="J768">
            <v>12.1134336</v>
          </cell>
        </row>
        <row r="769">
          <cell r="A769" t="str">
            <v>GLP</v>
          </cell>
          <cell r="C769">
            <v>7.9250857494278089</v>
          </cell>
          <cell r="I769">
            <v>196</v>
          </cell>
          <cell r="J769">
            <v>24.7315936</v>
          </cell>
        </row>
        <row r="770">
          <cell r="A770" t="str">
            <v>GLP</v>
          </cell>
          <cell r="C770">
            <v>7.9250857494278089</v>
          </cell>
          <cell r="I770">
            <v>178</v>
          </cell>
          <cell r="J770">
            <v>22.460324799999999</v>
          </cell>
        </row>
        <row r="771">
          <cell r="A771" t="str">
            <v>GLP</v>
          </cell>
          <cell r="C771">
            <v>7.9250857494278089</v>
          </cell>
          <cell r="I771">
            <v>104</v>
          </cell>
          <cell r="J771">
            <v>13.122886400000001</v>
          </cell>
        </row>
        <row r="772">
          <cell r="A772" t="str">
            <v>GLP</v>
          </cell>
          <cell r="C772">
            <v>7.1035185267371261</v>
          </cell>
          <cell r="I772">
            <v>226</v>
          </cell>
          <cell r="J772">
            <v>31.815219338043882</v>
          </cell>
        </row>
        <row r="773">
          <cell r="A773" t="str">
            <v>GLP</v>
          </cell>
          <cell r="C773">
            <v>7.9250857494278089</v>
          </cell>
          <cell r="I773">
            <v>144</v>
          </cell>
          <cell r="J773">
            <v>18.170150400000001</v>
          </cell>
        </row>
        <row r="774">
          <cell r="A774" t="str">
            <v>GLP</v>
          </cell>
          <cell r="C774">
            <v>7.9250857494278089</v>
          </cell>
          <cell r="I774" t="str">
            <v>---</v>
          </cell>
          <cell r="J774" t="str">
            <v>---</v>
          </cell>
        </row>
        <row r="775">
          <cell r="C775">
            <v>62.579118772731789</v>
          </cell>
        </row>
        <row r="776">
          <cell r="A776" t="str">
            <v>EGH-514</v>
          </cell>
          <cell r="C776">
            <v>54.654033023303981</v>
          </cell>
          <cell r="I776">
            <v>1124</v>
          </cell>
          <cell r="J776">
            <v>20.565728416066509</v>
          </cell>
        </row>
        <row r="778">
          <cell r="A778" t="str">
            <v>EGH-797</v>
          </cell>
        </row>
        <row r="779">
          <cell r="A779" t="str">
            <v>Automóvil : KIA / Spectra / Gasolinero 90 / 2003</v>
          </cell>
        </row>
        <row r="780">
          <cell r="A780" t="str">
            <v>TIPO DE COMBUSTIBLE</v>
          </cell>
          <cell r="C780" t="str">
            <v>CANTIDAD GALON</v>
          </cell>
          <cell r="I780" t="str">
            <v>KLM. RECORRIDO</v>
          </cell>
          <cell r="J780" t="str">
            <v>RENDIMIENTO Klm. / Gln.</v>
          </cell>
        </row>
        <row r="781">
          <cell r="A781" t="str">
            <v>GASOHOL 90 PLUS</v>
          </cell>
          <cell r="C781">
            <v>5</v>
          </cell>
          <cell r="I781">
            <v>108</v>
          </cell>
          <cell r="J781">
            <v>21.6</v>
          </cell>
        </row>
        <row r="782">
          <cell r="A782" t="str">
            <v>GASOHOL 90 PLUS</v>
          </cell>
          <cell r="C782">
            <v>5</v>
          </cell>
          <cell r="I782">
            <v>36</v>
          </cell>
          <cell r="J782">
            <v>7.2</v>
          </cell>
        </row>
        <row r="783">
          <cell r="A783" t="str">
            <v>GASOHOL 90 PLUS</v>
          </cell>
          <cell r="C783">
            <v>10.097</v>
          </cell>
          <cell r="I783">
            <v>99</v>
          </cell>
          <cell r="J783">
            <v>9.8048925423393083</v>
          </cell>
        </row>
        <row r="784">
          <cell r="A784" t="str">
            <v>GASOHOL 90 PLUS</v>
          </cell>
          <cell r="C784">
            <v>5</v>
          </cell>
          <cell r="I784" t="str">
            <v>---</v>
          </cell>
          <cell r="J784" t="str">
            <v>---</v>
          </cell>
        </row>
        <row r="785">
          <cell r="C785">
            <v>25.097000000000001</v>
          </cell>
        </row>
        <row r="786">
          <cell r="A786" t="str">
            <v>EGH-797</v>
          </cell>
          <cell r="C786">
            <v>20.097000000000001</v>
          </cell>
          <cell r="I786">
            <v>243</v>
          </cell>
          <cell r="J786">
            <v>12.091356918943125</v>
          </cell>
        </row>
        <row r="788">
          <cell r="A788" t="str">
            <v>EGI-048</v>
          </cell>
        </row>
        <row r="789">
          <cell r="A789" t="str">
            <v>Automóvil : Toyota / Camry / Gasolinero   97 / 2005</v>
          </cell>
        </row>
        <row r="790">
          <cell r="A790" t="str">
            <v>TIPO DE COMBUSTIBLE</v>
          </cell>
          <cell r="C790" t="str">
            <v>CANTIDAD GALON</v>
          </cell>
          <cell r="I790" t="str">
            <v>KLM. RECORRIDO</v>
          </cell>
          <cell r="J790" t="str">
            <v>RENDIMIENTO Klm. / Gln.</v>
          </cell>
        </row>
        <row r="791">
          <cell r="A791" t="str">
            <v>GASOHOL 97 PLUS</v>
          </cell>
          <cell r="C791">
            <v>15.877000000000001</v>
          </cell>
          <cell r="I791">
            <v>262</v>
          </cell>
          <cell r="J791">
            <v>16.501858033633557</v>
          </cell>
        </row>
        <row r="792">
          <cell r="A792" t="str">
            <v>GASOHOL 97 PLUS</v>
          </cell>
          <cell r="C792">
            <v>10</v>
          </cell>
          <cell r="I792">
            <v>123</v>
          </cell>
          <cell r="J792">
            <v>12.3</v>
          </cell>
        </row>
        <row r="793">
          <cell r="A793" t="str">
            <v>GASOHOL 97 PLUS</v>
          </cell>
          <cell r="C793">
            <v>13.816000000000001</v>
          </cell>
          <cell r="I793">
            <v>215</v>
          </cell>
          <cell r="J793">
            <v>15.561667631731325</v>
          </cell>
        </row>
        <row r="794">
          <cell r="A794" t="str">
            <v>GASOHOL 97 PLUS</v>
          </cell>
          <cell r="C794">
            <v>14.318</v>
          </cell>
          <cell r="I794">
            <v>204</v>
          </cell>
          <cell r="J794">
            <v>14.247799972063138</v>
          </cell>
        </row>
        <row r="795">
          <cell r="A795" t="str">
            <v>GASOHOL 97 PLUS</v>
          </cell>
          <cell r="C795">
            <v>15.282</v>
          </cell>
          <cell r="I795" t="str">
            <v>---</v>
          </cell>
          <cell r="J795" t="str">
            <v>---</v>
          </cell>
        </row>
        <row r="796">
          <cell r="C796">
            <v>69.293000000000006</v>
          </cell>
        </row>
        <row r="797">
          <cell r="A797" t="str">
            <v>EGI-048</v>
          </cell>
          <cell r="C797">
            <v>54.01100000000001</v>
          </cell>
          <cell r="I797">
            <v>804</v>
          </cell>
          <cell r="J797">
            <v>14.885856584769767</v>
          </cell>
        </row>
        <row r="799">
          <cell r="A799" t="str">
            <v>EGI-599</v>
          </cell>
        </row>
        <row r="800">
          <cell r="A800" t="str">
            <v>Camioneta : Nissan / Navara / Diesel -2 / 2012</v>
          </cell>
        </row>
        <row r="801">
          <cell r="A801" t="str">
            <v>TIPO DE COMBUSTIBLE</v>
          </cell>
          <cell r="C801" t="str">
            <v>CANTIDAD GALON</v>
          </cell>
          <cell r="I801" t="str">
            <v>KLM. RECORRIDO</v>
          </cell>
          <cell r="J801" t="str">
            <v>RENDIMIENTO Klm. / Gln.</v>
          </cell>
        </row>
        <row r="802">
          <cell r="A802" t="str">
            <v>DB5 S-50 UV</v>
          </cell>
          <cell r="C802">
            <v>10.917999999999999</v>
          </cell>
          <cell r="I802">
            <v>516</v>
          </cell>
          <cell r="J802">
            <v>47.261403187396965</v>
          </cell>
        </row>
        <row r="803">
          <cell r="A803" t="str">
            <v>DB5 S-50 UV</v>
          </cell>
          <cell r="C803">
            <v>16.38</v>
          </cell>
          <cell r="I803">
            <v>502</v>
          </cell>
          <cell r="J803">
            <v>30.647130647130648</v>
          </cell>
        </row>
        <row r="804">
          <cell r="A804" t="str">
            <v>DB5 S-50 UV</v>
          </cell>
          <cell r="C804">
            <v>15.925000000000001</v>
          </cell>
          <cell r="I804">
            <v>427</v>
          </cell>
          <cell r="J804">
            <v>26.81318681318681</v>
          </cell>
        </row>
        <row r="805">
          <cell r="A805" t="str">
            <v>DB5 S-50 UV</v>
          </cell>
          <cell r="C805">
            <v>5</v>
          </cell>
          <cell r="I805">
            <v>10</v>
          </cell>
          <cell r="J805">
            <v>2</v>
          </cell>
        </row>
        <row r="806">
          <cell r="A806" t="str">
            <v>DB5 S-50 UV</v>
          </cell>
          <cell r="C806">
            <v>10.427</v>
          </cell>
          <cell r="I806" t="str">
            <v>---</v>
          </cell>
          <cell r="J806" t="str">
            <v>---</v>
          </cell>
        </row>
        <row r="807">
          <cell r="C807">
            <v>58.65</v>
          </cell>
        </row>
        <row r="808">
          <cell r="A808" t="str">
            <v>EGI-599</v>
          </cell>
          <cell r="C808">
            <v>48.222999999999999</v>
          </cell>
          <cell r="I808">
            <v>1455</v>
          </cell>
          <cell r="J808">
            <v>30.172324409514133</v>
          </cell>
        </row>
        <row r="810">
          <cell r="A810" t="str">
            <v>EGI-628</v>
          </cell>
        </row>
        <row r="811">
          <cell r="A811" t="str">
            <v>Camioneta : Nissan / Navara / Diesel -2 / 2012</v>
          </cell>
        </row>
        <row r="812">
          <cell r="A812" t="str">
            <v>TIPO DE COMBUSTIBLE</v>
          </cell>
          <cell r="C812" t="str">
            <v>CANTIDAD GALON</v>
          </cell>
          <cell r="I812" t="str">
            <v>KLM. RECORRIDO</v>
          </cell>
          <cell r="J812" t="str">
            <v>RENDIMIENTO Klm. / Gln.</v>
          </cell>
        </row>
        <row r="813">
          <cell r="A813" t="str">
            <v>DB5 S-50 UV</v>
          </cell>
          <cell r="C813">
            <v>14.095000000000001</v>
          </cell>
          <cell r="I813">
            <v>464</v>
          </cell>
          <cell r="J813">
            <v>32.919474991131608</v>
          </cell>
        </row>
        <row r="814">
          <cell r="A814" t="str">
            <v>DB5 S-50 UV</v>
          </cell>
          <cell r="C814">
            <v>14.262</v>
          </cell>
          <cell r="I814">
            <v>498</v>
          </cell>
          <cell r="J814">
            <v>34.9179638199411</v>
          </cell>
        </row>
        <row r="815">
          <cell r="A815" t="str">
            <v>DB5 S-50 UV</v>
          </cell>
          <cell r="C815">
            <v>16.553999999999998</v>
          </cell>
          <cell r="I815">
            <v>414</v>
          </cell>
          <cell r="J815">
            <v>25.009061254077565</v>
          </cell>
        </row>
        <row r="816">
          <cell r="A816" t="str">
            <v>DB5 S-50 UV</v>
          </cell>
          <cell r="C816">
            <v>13.552</v>
          </cell>
          <cell r="I816" t="str">
            <v>---</v>
          </cell>
          <cell r="J816" t="str">
            <v>---</v>
          </cell>
        </row>
        <row r="817">
          <cell r="C817">
            <v>58.463000000000001</v>
          </cell>
        </row>
        <row r="818">
          <cell r="A818" t="str">
            <v>EGI-628</v>
          </cell>
          <cell r="C818">
            <v>44.911000000000001</v>
          </cell>
          <cell r="I818">
            <v>1376</v>
          </cell>
          <cell r="J818">
            <v>30.63837367237425</v>
          </cell>
        </row>
        <row r="820">
          <cell r="A820" t="str">
            <v>EGI-653</v>
          </cell>
        </row>
        <row r="821">
          <cell r="A821" t="str">
            <v>Camioneta : Nissan / Navara / Diesel -2 / 2012</v>
          </cell>
        </row>
        <row r="822">
          <cell r="A822" t="str">
            <v>TIPO DE COMBUSTIBLE</v>
          </cell>
          <cell r="C822" t="str">
            <v>CANTIDAD GALON</v>
          </cell>
          <cell r="I822" t="str">
            <v>KLM. RECORRIDO</v>
          </cell>
          <cell r="J822" t="str">
            <v>RENDIMIENTO Klm. / Gln.</v>
          </cell>
        </row>
        <row r="823">
          <cell r="A823" t="str">
            <v>DB5 S-50 UV</v>
          </cell>
          <cell r="C823">
            <v>12.956</v>
          </cell>
          <cell r="I823">
            <v>439</v>
          </cell>
          <cell r="J823">
            <v>33.883914788514979</v>
          </cell>
        </row>
        <row r="824">
          <cell r="A824" t="str">
            <v>DB5 S-50 UV</v>
          </cell>
          <cell r="C824">
            <v>15.526999999999999</v>
          </cell>
          <cell r="I824">
            <v>417</v>
          </cell>
          <cell r="J824">
            <v>26.8564436143492</v>
          </cell>
        </row>
        <row r="825">
          <cell r="A825" t="str">
            <v>DB5 S-50 UV</v>
          </cell>
          <cell r="C825">
            <v>15.153</v>
          </cell>
          <cell r="I825">
            <v>436</v>
          </cell>
          <cell r="J825">
            <v>28.773180228337623</v>
          </cell>
        </row>
        <row r="826">
          <cell r="A826" t="str">
            <v>DB5 S-50 UV</v>
          </cell>
          <cell r="C826">
            <v>16.253</v>
          </cell>
          <cell r="I826">
            <v>405</v>
          </cell>
          <cell r="J826">
            <v>24.918476588937427</v>
          </cell>
        </row>
        <row r="827">
          <cell r="A827" t="str">
            <v>DB5 S-50 UV</v>
          </cell>
          <cell r="C827">
            <v>15.089</v>
          </cell>
          <cell r="I827" t="str">
            <v>---</v>
          </cell>
          <cell r="J827" t="str">
            <v>---</v>
          </cell>
        </row>
        <row r="828">
          <cell r="C828">
            <v>74.977999999999994</v>
          </cell>
        </row>
        <row r="829">
          <cell r="A829" t="str">
            <v>EGI-653</v>
          </cell>
          <cell r="C829">
            <v>59.888999999999996</v>
          </cell>
          <cell r="I829">
            <v>1697</v>
          </cell>
          <cell r="J829">
            <v>28.335754479119707</v>
          </cell>
        </row>
        <row r="831">
          <cell r="A831" t="str">
            <v>EGI-657</v>
          </cell>
        </row>
        <row r="832">
          <cell r="A832" t="str">
            <v>Camioneta Pick-Up : Nissan / Navara / Diesel -2 / 2012</v>
          </cell>
        </row>
        <row r="833">
          <cell r="A833" t="str">
            <v>TIPO DE COMBUSTIBLE</v>
          </cell>
          <cell r="C833" t="str">
            <v>CANTIDAD GALON</v>
          </cell>
          <cell r="I833" t="str">
            <v>KLM. RECORRIDO</v>
          </cell>
          <cell r="J833" t="str">
            <v>RENDIMIENTO Klm. / Gln.</v>
          </cell>
        </row>
        <row r="834">
          <cell r="A834" t="str">
            <v>DB5 S-50 UV</v>
          </cell>
          <cell r="C834">
            <v>7.6159999999999997</v>
          </cell>
          <cell r="I834">
            <v>356</v>
          </cell>
          <cell r="J834">
            <v>46.743697478991599</v>
          </cell>
        </row>
        <row r="835">
          <cell r="A835" t="str">
            <v>DB5 S-50 UV</v>
          </cell>
          <cell r="C835">
            <v>11.553000000000001</v>
          </cell>
          <cell r="I835">
            <v>680</v>
          </cell>
          <cell r="J835">
            <v>58.859170778152858</v>
          </cell>
        </row>
        <row r="836">
          <cell r="A836" t="str">
            <v>DB5 S-50 UV</v>
          </cell>
          <cell r="C836">
            <v>11.433</v>
          </cell>
          <cell r="I836">
            <v>400</v>
          </cell>
          <cell r="J836">
            <v>34.986442753433046</v>
          </cell>
        </row>
        <row r="837">
          <cell r="A837" t="str">
            <v>DB5 S-50 UV</v>
          </cell>
          <cell r="C837">
            <v>12.46</v>
          </cell>
          <cell r="I837">
            <v>220</v>
          </cell>
          <cell r="J837">
            <v>17.656500802568218</v>
          </cell>
        </row>
        <row r="838">
          <cell r="A838" t="str">
            <v>DB5 S-50 UV</v>
          </cell>
          <cell r="C838">
            <v>7.8970000000000002</v>
          </cell>
          <cell r="I838" t="str">
            <v>---</v>
          </cell>
          <cell r="J838" t="str">
            <v>---</v>
          </cell>
        </row>
        <row r="839">
          <cell r="C839">
            <v>50.958999999999996</v>
          </cell>
        </row>
        <row r="840">
          <cell r="A840" t="str">
            <v>EGI-657</v>
          </cell>
          <cell r="C840">
            <v>43.061999999999998</v>
          </cell>
          <cell r="I840">
            <v>1656</v>
          </cell>
          <cell r="J840">
            <v>38.456179462170823</v>
          </cell>
        </row>
        <row r="842">
          <cell r="A842" t="str">
            <v>EGI-662</v>
          </cell>
        </row>
        <row r="843">
          <cell r="A843" t="str">
            <v>Camioneta Pick-Up : Nissan / Navara / Diesel -2 / 2012</v>
          </cell>
        </row>
        <row r="844">
          <cell r="A844" t="str">
            <v>TIPO DE COMBUSTIBLE</v>
          </cell>
          <cell r="C844" t="str">
            <v>CANTIDAD GALON</v>
          </cell>
          <cell r="I844" t="str">
            <v>KLM. RECORRIDO</v>
          </cell>
          <cell r="J844" t="str">
            <v>RENDIMIENTO Klm. / Gln.</v>
          </cell>
        </row>
        <row r="845">
          <cell r="A845" t="str">
            <v>DB5 S-50 UV</v>
          </cell>
          <cell r="C845">
            <v>13.212999999999999</v>
          </cell>
          <cell r="I845">
            <v>327</v>
          </cell>
          <cell r="J845">
            <v>24.748353893892379</v>
          </cell>
        </row>
        <row r="846">
          <cell r="A846" t="str">
            <v>DB5 S-50 UV</v>
          </cell>
          <cell r="C846">
            <v>12.374000000000001</v>
          </cell>
          <cell r="I846">
            <v>708</v>
          </cell>
          <cell r="J846">
            <v>57.216744787457571</v>
          </cell>
        </row>
        <row r="847">
          <cell r="A847" t="str">
            <v>DB5 S-50 UV</v>
          </cell>
          <cell r="C847">
            <v>10</v>
          </cell>
          <cell r="I847">
            <v>238</v>
          </cell>
          <cell r="J847">
            <v>23.8</v>
          </cell>
        </row>
        <row r="848">
          <cell r="A848" t="str">
            <v>DB5 S-50 UV</v>
          </cell>
          <cell r="C848">
            <v>10</v>
          </cell>
          <cell r="I848">
            <v>98</v>
          </cell>
          <cell r="J848">
            <v>9.8000000000000007</v>
          </cell>
        </row>
        <row r="849">
          <cell r="A849" t="str">
            <v>DB5 S-50 UV</v>
          </cell>
          <cell r="C849">
            <v>7.0010000000000003</v>
          </cell>
          <cell r="I849">
            <v>824</v>
          </cell>
          <cell r="J849">
            <v>117.69747178974431</v>
          </cell>
        </row>
        <row r="850">
          <cell r="A850" t="str">
            <v>DB5 S-50 UV</v>
          </cell>
          <cell r="C850">
            <v>15.811999999999999</v>
          </cell>
          <cell r="I850" t="str">
            <v>---</v>
          </cell>
          <cell r="J850" t="str">
            <v>---</v>
          </cell>
        </row>
        <row r="851">
          <cell r="C851">
            <v>68.400000000000006</v>
          </cell>
        </row>
        <row r="852">
          <cell r="A852" t="str">
            <v>EGI-662</v>
          </cell>
          <cell r="C852">
            <v>52.588000000000008</v>
          </cell>
          <cell r="I852">
            <v>2195</v>
          </cell>
          <cell r="J852">
            <v>41.739560355974739</v>
          </cell>
        </row>
        <row r="854">
          <cell r="A854" t="str">
            <v>EGJ-183</v>
          </cell>
        </row>
        <row r="855">
          <cell r="A855" t="str">
            <v>Camioneta Rural : Hyundai / Santa Fe / Gasolinero   97 / 2012</v>
          </cell>
        </row>
        <row r="856">
          <cell r="A856" t="str">
            <v>TIPO DE COMBUSTIBLE</v>
          </cell>
          <cell r="C856" t="str">
            <v>CANTIDAD GALON</v>
          </cell>
          <cell r="I856" t="str">
            <v>KLM. RECORRIDO</v>
          </cell>
          <cell r="J856" t="str">
            <v>RENDIMIENTO Klm. / Gln.</v>
          </cell>
        </row>
        <row r="857">
          <cell r="A857" t="str">
            <v>GASOHOL 97 PLUS</v>
          </cell>
          <cell r="C857">
            <v>14.000999999999999</v>
          </cell>
          <cell r="I857">
            <v>216</v>
          </cell>
          <cell r="J857">
            <v>15.427469466466681</v>
          </cell>
        </row>
        <row r="858">
          <cell r="A858" t="str">
            <v>GASOHOL 97 PLUS</v>
          </cell>
          <cell r="C858">
            <v>8.0039999999999996</v>
          </cell>
          <cell r="I858">
            <v>324</v>
          </cell>
          <cell r="J858">
            <v>40.479760119940032</v>
          </cell>
        </row>
        <row r="859">
          <cell r="A859" t="str">
            <v>GASOHOL 97 PLUS</v>
          </cell>
          <cell r="C859">
            <v>10</v>
          </cell>
          <cell r="I859">
            <v>246</v>
          </cell>
          <cell r="J859">
            <v>24.6</v>
          </cell>
        </row>
        <row r="860">
          <cell r="A860" t="str">
            <v>GASOHOL 97 PLUS</v>
          </cell>
          <cell r="C860">
            <v>13.119</v>
          </cell>
          <cell r="I860" t="str">
            <v>---</v>
          </cell>
          <cell r="J860" t="str">
            <v>---</v>
          </cell>
        </row>
        <row r="861">
          <cell r="C861">
            <v>45.123999999999995</v>
          </cell>
        </row>
        <row r="862">
          <cell r="A862" t="str">
            <v>EGJ-183</v>
          </cell>
          <cell r="C862">
            <v>32.004999999999995</v>
          </cell>
          <cell r="I862">
            <v>786</v>
          </cell>
          <cell r="J862">
            <v>24.558662708951729</v>
          </cell>
        </row>
        <row r="864">
          <cell r="A864" t="str">
            <v>EGJ-499</v>
          </cell>
        </row>
        <row r="865">
          <cell r="A865" t="str">
            <v>Camioneta Pick-Up : Nissan / FRONTIER 4x4 / Diesel -2 / 2004</v>
          </cell>
        </row>
        <row r="866">
          <cell r="A866" t="str">
            <v>TIPO DE COMBUSTIBLE</v>
          </cell>
          <cell r="C866" t="str">
            <v>CANTIDAD GALON</v>
          </cell>
          <cell r="I866" t="str">
            <v>KLM. RECORRIDO</v>
          </cell>
          <cell r="J866" t="str">
            <v>RENDIMIENTO Klm. / Gln.</v>
          </cell>
        </row>
        <row r="867">
          <cell r="A867" t="str">
            <v>DB5 S-50 UV</v>
          </cell>
          <cell r="C867">
            <v>5</v>
          </cell>
          <cell r="I867">
            <v>325</v>
          </cell>
          <cell r="J867">
            <v>65</v>
          </cell>
        </row>
        <row r="868">
          <cell r="A868" t="str">
            <v>DB5 S-50 UV</v>
          </cell>
          <cell r="C868">
            <v>17.427</v>
          </cell>
          <cell r="I868">
            <v>506</v>
          </cell>
          <cell r="J868">
            <v>29.035404831583175</v>
          </cell>
        </row>
        <row r="869">
          <cell r="A869" t="str">
            <v>DB5 S-50 UV</v>
          </cell>
          <cell r="C869">
            <v>17.713999999999999</v>
          </cell>
          <cell r="I869">
            <v>391</v>
          </cell>
          <cell r="J869">
            <v>22.072936660268716</v>
          </cell>
        </row>
        <row r="870">
          <cell r="A870" t="str">
            <v>DB5 S-50 UV</v>
          </cell>
          <cell r="C870">
            <v>6</v>
          </cell>
          <cell r="I870">
            <v>140</v>
          </cell>
          <cell r="J870">
            <v>23.333333333333332</v>
          </cell>
        </row>
        <row r="871">
          <cell r="A871" t="str">
            <v>DB5 S-50 UV</v>
          </cell>
          <cell r="C871">
            <v>5</v>
          </cell>
          <cell r="I871">
            <v>208</v>
          </cell>
          <cell r="J871">
            <v>41.6</v>
          </cell>
        </row>
        <row r="872">
          <cell r="A872" t="str">
            <v>DB5 S-50 UV</v>
          </cell>
          <cell r="C872">
            <v>12.721</v>
          </cell>
          <cell r="I872">
            <v>351</v>
          </cell>
          <cell r="J872">
            <v>27.592170426853233</v>
          </cell>
        </row>
        <row r="873">
          <cell r="A873" t="str">
            <v>DB5 S-50 UV</v>
          </cell>
          <cell r="C873">
            <v>10.901</v>
          </cell>
          <cell r="I873" t="str">
            <v>---</v>
          </cell>
          <cell r="J873" t="str">
            <v>---</v>
          </cell>
        </row>
        <row r="874">
          <cell r="C874">
            <v>74.762999999999991</v>
          </cell>
        </row>
        <row r="875">
          <cell r="A875" t="str">
            <v>EGJ-499</v>
          </cell>
          <cell r="C875">
            <v>63.861999999999995</v>
          </cell>
          <cell r="I875">
            <v>1921</v>
          </cell>
          <cell r="J875">
            <v>30.080486048041092</v>
          </cell>
        </row>
        <row r="877">
          <cell r="A877" t="str">
            <v>EGJ-500</v>
          </cell>
        </row>
        <row r="878">
          <cell r="A878" t="str">
            <v>Camioneta Pick-Up : Nissan / FRONTIER 4X4 / Diesel -2 / 2004</v>
          </cell>
        </row>
        <row r="879">
          <cell r="A879" t="str">
            <v>TIPO DE COMBUSTIBLE</v>
          </cell>
          <cell r="C879" t="str">
            <v>CANTIDAD GALON</v>
          </cell>
          <cell r="I879" t="str">
            <v>KLM. RECORRIDO</v>
          </cell>
          <cell r="J879" t="str">
            <v>RENDIMIENTO Klm. / Gln.</v>
          </cell>
        </row>
        <row r="880">
          <cell r="A880" t="str">
            <v>DB5 S-50 UV</v>
          </cell>
          <cell r="C880">
            <v>12.978999999999999</v>
          </cell>
          <cell r="I880">
            <v>418</v>
          </cell>
          <cell r="J880">
            <v>32.205871022420837</v>
          </cell>
        </row>
        <row r="881">
          <cell r="A881" t="str">
            <v>DB5 S-50 UV</v>
          </cell>
          <cell r="C881">
            <v>10</v>
          </cell>
          <cell r="I881">
            <v>315</v>
          </cell>
          <cell r="J881">
            <v>31.5</v>
          </cell>
        </row>
        <row r="882">
          <cell r="A882" t="str">
            <v>DB5 S-50 UV</v>
          </cell>
          <cell r="C882">
            <v>10</v>
          </cell>
          <cell r="I882">
            <v>278</v>
          </cell>
          <cell r="J882">
            <v>27.8</v>
          </cell>
        </row>
        <row r="883">
          <cell r="A883" t="str">
            <v>DB5 S-50 UV</v>
          </cell>
          <cell r="C883">
            <v>12.727</v>
          </cell>
          <cell r="I883">
            <v>346</v>
          </cell>
          <cell r="J883">
            <v>27.186296849218198</v>
          </cell>
        </row>
        <row r="884">
          <cell r="A884" t="str">
            <v>DB5 S-50 UV</v>
          </cell>
          <cell r="C884">
            <v>11.486000000000001</v>
          </cell>
          <cell r="I884">
            <v>238</v>
          </cell>
          <cell r="J884">
            <v>20.720877590109698</v>
          </cell>
        </row>
        <row r="885">
          <cell r="A885" t="str">
            <v>DB5 S-50 UV</v>
          </cell>
          <cell r="C885">
            <v>7.63</v>
          </cell>
          <cell r="I885">
            <v>311</v>
          </cell>
          <cell r="J885">
            <v>40.760157273918743</v>
          </cell>
        </row>
        <row r="886">
          <cell r="A886" t="str">
            <v>DB5 S-50 UV</v>
          </cell>
          <cell r="C886">
            <v>8.7739999999999991</v>
          </cell>
          <cell r="I886">
            <v>245</v>
          </cell>
          <cell r="J886">
            <v>27.92341007522225</v>
          </cell>
        </row>
        <row r="887">
          <cell r="A887" t="str">
            <v>DB5 S-50 UV</v>
          </cell>
          <cell r="C887">
            <v>7.8860000000000001</v>
          </cell>
          <cell r="I887" t="str">
            <v>---</v>
          </cell>
          <cell r="J887" t="str">
            <v>---</v>
          </cell>
        </row>
        <row r="888">
          <cell r="C888">
            <v>81.481999999999999</v>
          </cell>
        </row>
        <row r="889">
          <cell r="A889" t="str">
            <v>EGJ-500</v>
          </cell>
          <cell r="C889">
            <v>73.596000000000004</v>
          </cell>
          <cell r="I889">
            <v>2151</v>
          </cell>
          <cell r="J889">
            <v>29.227131909342898</v>
          </cell>
        </row>
        <row r="890">
          <cell r="A890" t="str">
            <v>EGJ-501</v>
          </cell>
        </row>
        <row r="891">
          <cell r="A891" t="str">
            <v>Camioneta Pick-Up : Nissan / FRONTIER 4X4 / Diesel -2 / 2004</v>
          </cell>
        </row>
        <row r="892">
          <cell r="A892" t="str">
            <v>TIPO DE COMBUSTIBLE</v>
          </cell>
          <cell r="C892" t="str">
            <v>CANTIDAD GALON</v>
          </cell>
          <cell r="I892" t="str">
            <v>KLM. RECORRIDO</v>
          </cell>
          <cell r="J892" t="str">
            <v>RENDIMIENTO Klm. / Gln.</v>
          </cell>
        </row>
        <row r="893">
          <cell r="A893" t="str">
            <v>DB5 S-50 UV</v>
          </cell>
          <cell r="C893">
            <v>12.484999999999999</v>
          </cell>
          <cell r="I893">
            <v>286</v>
          </cell>
          <cell r="J893">
            <v>22.907488986784141</v>
          </cell>
        </row>
        <row r="894">
          <cell r="A894" t="str">
            <v>DB5 S-50 UV</v>
          </cell>
          <cell r="C894">
            <v>10</v>
          </cell>
          <cell r="I894">
            <v>272</v>
          </cell>
          <cell r="J894">
            <v>27.2</v>
          </cell>
        </row>
        <row r="895">
          <cell r="A895" t="str">
            <v>DB5 S-50 UV</v>
          </cell>
          <cell r="C895">
            <v>14.941000000000001</v>
          </cell>
          <cell r="I895">
            <v>379</v>
          </cell>
          <cell r="J895">
            <v>25.366441335921291</v>
          </cell>
        </row>
        <row r="896">
          <cell r="A896" t="str">
            <v>DB5 S-50 UV</v>
          </cell>
          <cell r="C896">
            <v>15.587</v>
          </cell>
          <cell r="I896">
            <v>335</v>
          </cell>
          <cell r="J896">
            <v>21.492269198691218</v>
          </cell>
        </row>
        <row r="897">
          <cell r="A897" t="str">
            <v>DB5 S-50 UV</v>
          </cell>
          <cell r="C897">
            <v>10</v>
          </cell>
          <cell r="I897" t="str">
            <v>---</v>
          </cell>
          <cell r="J897" t="str">
            <v>---</v>
          </cell>
        </row>
        <row r="898">
          <cell r="C898">
            <v>63.013000000000005</v>
          </cell>
        </row>
        <row r="899">
          <cell r="A899" t="str">
            <v>EGJ-501</v>
          </cell>
          <cell r="C899">
            <v>53.013000000000005</v>
          </cell>
          <cell r="I899">
            <v>1272</v>
          </cell>
          <cell r="J899">
            <v>23.994114651123308</v>
          </cell>
        </row>
        <row r="901">
          <cell r="A901" t="str">
            <v>EGJ-502</v>
          </cell>
        </row>
        <row r="902">
          <cell r="A902" t="str">
            <v>Camioneta Pick-Up : Nissan / FRONTIER 4X4 / Diesel -2 / 2004</v>
          </cell>
        </row>
        <row r="903">
          <cell r="A903" t="str">
            <v>TIPO DE COMBUSTIBLE</v>
          </cell>
          <cell r="C903" t="str">
            <v>CANTIDAD GALON</v>
          </cell>
          <cell r="I903" t="str">
            <v>KLM. RECORRIDO</v>
          </cell>
          <cell r="J903" t="str">
            <v>RENDIMIENTO Klm. / Gln.</v>
          </cell>
        </row>
        <row r="904">
          <cell r="A904" t="str">
            <v>DB5 S-50 UV</v>
          </cell>
          <cell r="C904">
            <v>10.220000000000001</v>
          </cell>
          <cell r="I904">
            <v>379</v>
          </cell>
          <cell r="J904">
            <v>37.084148727984342</v>
          </cell>
        </row>
        <row r="905">
          <cell r="A905" t="str">
            <v>DB5 S-50 UV</v>
          </cell>
          <cell r="C905">
            <v>13.951000000000001</v>
          </cell>
          <cell r="I905">
            <v>398</v>
          </cell>
          <cell r="J905">
            <v>28.528420901727472</v>
          </cell>
        </row>
        <row r="906">
          <cell r="A906" t="str">
            <v>DB5 S-50 UV</v>
          </cell>
          <cell r="C906">
            <v>12.638</v>
          </cell>
          <cell r="I906">
            <v>300</v>
          </cell>
          <cell r="J906">
            <v>23.737933217281217</v>
          </cell>
        </row>
        <row r="907">
          <cell r="A907" t="str">
            <v>DB5 S-50 UV</v>
          </cell>
          <cell r="C907">
            <v>11.808999999999999</v>
          </cell>
          <cell r="I907">
            <v>341</v>
          </cell>
          <cell r="J907">
            <v>28.876280802777543</v>
          </cell>
        </row>
        <row r="908">
          <cell r="A908" t="str">
            <v>DB5 S-50 UV</v>
          </cell>
          <cell r="C908">
            <v>12.329000000000001</v>
          </cell>
          <cell r="I908">
            <v>412</v>
          </cell>
          <cell r="J908">
            <v>33.417146565009325</v>
          </cell>
        </row>
        <row r="909">
          <cell r="A909" t="str">
            <v>DB5 S-50 UV</v>
          </cell>
          <cell r="C909">
            <v>14.27</v>
          </cell>
          <cell r="I909">
            <v>382</v>
          </cell>
          <cell r="J909">
            <v>26.769446391030133</v>
          </cell>
        </row>
        <row r="910">
          <cell r="A910" t="str">
            <v>DB5 S-50 UV</v>
          </cell>
          <cell r="C910">
            <v>12.442</v>
          </cell>
          <cell r="I910" t="str">
            <v>---</v>
          </cell>
          <cell r="J910" t="str">
            <v>---</v>
          </cell>
        </row>
        <row r="911">
          <cell r="C911">
            <v>87.658999999999992</v>
          </cell>
        </row>
        <row r="912">
          <cell r="A912" t="str">
            <v>EGJ-502</v>
          </cell>
          <cell r="C912">
            <v>75.216999999999985</v>
          </cell>
          <cell r="I912">
            <v>2212</v>
          </cell>
          <cell r="J912">
            <v>29.408245476421559</v>
          </cell>
        </row>
        <row r="914">
          <cell r="A914" t="str">
            <v>EGJ-504</v>
          </cell>
        </row>
        <row r="915">
          <cell r="A915" t="str">
            <v>Camioneta Pick-Up : Nissan / FRONTIER  / Diesel -2 / 2004</v>
          </cell>
        </row>
        <row r="916">
          <cell r="A916" t="str">
            <v>TIPO DE COMBUSTIBLE</v>
          </cell>
          <cell r="C916" t="str">
            <v>CANTIDAD GALON</v>
          </cell>
          <cell r="I916" t="str">
            <v>KLM. RECORRIDO</v>
          </cell>
          <cell r="J916" t="str">
            <v>RENDIMIENTO Klm. / Gln.</v>
          </cell>
        </row>
        <row r="917">
          <cell r="A917" t="str">
            <v>DB5 S-50 UV</v>
          </cell>
          <cell r="C917">
            <v>12.422000000000001</v>
          </cell>
          <cell r="I917">
            <v>445</v>
          </cell>
          <cell r="J917">
            <v>35.823538882627595</v>
          </cell>
        </row>
        <row r="918">
          <cell r="A918" t="str">
            <v>DB5 S-50 UV</v>
          </cell>
          <cell r="C918">
            <v>15.054</v>
          </cell>
          <cell r="I918">
            <v>364</v>
          </cell>
          <cell r="J918">
            <v>24.179620034542314</v>
          </cell>
        </row>
        <row r="919">
          <cell r="A919" t="str">
            <v>DB5 S-50 UV</v>
          </cell>
          <cell r="C919">
            <v>13.497999999999999</v>
          </cell>
          <cell r="I919" t="str">
            <v>---</v>
          </cell>
          <cell r="J919" t="str">
            <v>---</v>
          </cell>
        </row>
        <row r="920">
          <cell r="C920">
            <v>40.973999999999997</v>
          </cell>
        </row>
        <row r="921">
          <cell r="A921" t="str">
            <v>EGJ-504</v>
          </cell>
          <cell r="C921">
            <v>27.475999999999999</v>
          </cell>
          <cell r="I921">
            <v>809</v>
          </cell>
          <cell r="J921">
            <v>29.443878293783666</v>
          </cell>
        </row>
        <row r="923">
          <cell r="A923" t="str">
            <v>EGJ-505</v>
          </cell>
        </row>
        <row r="924">
          <cell r="A924" t="str">
            <v>Camioneta Pick-Up : Nissan / FRONTIER  / Diesel -2 / 2005</v>
          </cell>
        </row>
        <row r="925">
          <cell r="A925" t="str">
            <v>TIPO DE COMBUSTIBLE</v>
          </cell>
          <cell r="C925" t="str">
            <v>CANTIDAD GALON</v>
          </cell>
          <cell r="I925" t="str">
            <v>KLM. RECORRIDO</v>
          </cell>
          <cell r="J925" t="str">
            <v>RENDIMIENTO Klm. / Gln.</v>
          </cell>
        </row>
        <row r="926">
          <cell r="A926" t="str">
            <v>DB5 S-50 UV</v>
          </cell>
          <cell r="C926">
            <v>5.0030000000000001</v>
          </cell>
          <cell r="I926">
            <v>100</v>
          </cell>
          <cell r="J926">
            <v>19.988007195682592</v>
          </cell>
        </row>
        <row r="927">
          <cell r="A927" t="str">
            <v>DB5 S-50 UV</v>
          </cell>
          <cell r="C927">
            <v>15.999000000000001</v>
          </cell>
          <cell r="I927">
            <v>268</v>
          </cell>
          <cell r="J927">
            <v>16.751046940433778</v>
          </cell>
        </row>
        <row r="928">
          <cell r="A928" t="str">
            <v>DB5 S-50 UV</v>
          </cell>
          <cell r="C928">
            <v>15.833</v>
          </cell>
          <cell r="I928">
            <v>423</v>
          </cell>
          <cell r="J928">
            <v>26.716351923198381</v>
          </cell>
        </row>
        <row r="929">
          <cell r="A929" t="str">
            <v>DB5 S-50 UV</v>
          </cell>
          <cell r="C929">
            <v>13.96</v>
          </cell>
          <cell r="I929">
            <v>479</v>
          </cell>
          <cell r="J929">
            <v>34.312320916905442</v>
          </cell>
        </row>
        <row r="930">
          <cell r="A930" t="str">
            <v>DB5 S-50 UV</v>
          </cell>
          <cell r="C930">
            <v>4.9989999999999997</v>
          </cell>
          <cell r="I930" t="str">
            <v>---</v>
          </cell>
          <cell r="J930" t="str">
            <v>---</v>
          </cell>
        </row>
        <row r="931">
          <cell r="C931">
            <v>55.794000000000004</v>
          </cell>
        </row>
        <row r="932">
          <cell r="A932" t="str">
            <v>EGJ-505</v>
          </cell>
          <cell r="C932">
            <v>50.795000000000002</v>
          </cell>
          <cell r="I932">
            <v>1270</v>
          </cell>
          <cell r="J932">
            <v>25.002460872133081</v>
          </cell>
        </row>
        <row r="934">
          <cell r="A934" t="str">
            <v>EGJ-506</v>
          </cell>
        </row>
        <row r="935">
          <cell r="A935" t="str">
            <v>Camioneta Pick-Up : Nissan / FRONTIER  / Diesel -2 / 2004</v>
          </cell>
        </row>
        <row r="936">
          <cell r="A936" t="str">
            <v>TIPO DE COMBUSTIBLE</v>
          </cell>
          <cell r="C936" t="str">
            <v>CANTIDAD GALON</v>
          </cell>
          <cell r="I936" t="str">
            <v>KLM. RECORRIDO</v>
          </cell>
          <cell r="J936" t="str">
            <v>RENDIMIENTO Klm. / Gln.</v>
          </cell>
        </row>
        <row r="937">
          <cell r="A937" t="str">
            <v>DB5 S-50 UV</v>
          </cell>
          <cell r="C937">
            <v>14.167999999999999</v>
          </cell>
          <cell r="I937">
            <v>386</v>
          </cell>
          <cell r="J937">
            <v>27.244494635798986</v>
          </cell>
        </row>
        <row r="938">
          <cell r="A938" t="str">
            <v>DB5 S-50 UV</v>
          </cell>
          <cell r="C938">
            <v>13.661</v>
          </cell>
          <cell r="I938">
            <v>248</v>
          </cell>
          <cell r="J938">
            <v>18.153868677256423</v>
          </cell>
        </row>
        <row r="939">
          <cell r="A939" t="str">
            <v>DB5 S-50 UV</v>
          </cell>
          <cell r="C939">
            <v>12.737</v>
          </cell>
          <cell r="I939" t="str">
            <v>---</v>
          </cell>
          <cell r="J939" t="str">
            <v>---</v>
          </cell>
        </row>
        <row r="940">
          <cell r="C940">
            <v>40.566000000000003</v>
          </cell>
        </row>
        <row r="941">
          <cell r="A941" t="str">
            <v>EGJ-506</v>
          </cell>
          <cell r="C941">
            <v>27.829000000000001</v>
          </cell>
          <cell r="I941">
            <v>634</v>
          </cell>
          <cell r="J941">
            <v>22.781990010420785</v>
          </cell>
        </row>
        <row r="943">
          <cell r="A943" t="str">
            <v>EGJ-507</v>
          </cell>
        </row>
        <row r="944">
          <cell r="A944" t="str">
            <v>Camioneta Pick-Up : Nissan / FRONTIER  / Diesel -2 / 2004</v>
          </cell>
        </row>
        <row r="945">
          <cell r="A945" t="str">
            <v>TIPO DE COMBUSTIBLE</v>
          </cell>
          <cell r="C945" t="str">
            <v>CANTIDAD GALON</v>
          </cell>
          <cell r="I945" t="str">
            <v>KLM. RECORRIDO</v>
          </cell>
          <cell r="J945" t="str">
            <v>RENDIMIENTO Klm. / Gln.</v>
          </cell>
        </row>
        <row r="946">
          <cell r="A946" t="str">
            <v>DB5 S-50 UV</v>
          </cell>
          <cell r="C946">
            <v>13.577999999999999</v>
          </cell>
          <cell r="I946">
            <v>337</v>
          </cell>
          <cell r="J946">
            <v>24.819561054647224</v>
          </cell>
        </row>
        <row r="947">
          <cell r="A947" t="str">
            <v>DB5 S-50 UV</v>
          </cell>
          <cell r="C947">
            <v>14.304</v>
          </cell>
          <cell r="I947">
            <v>339</v>
          </cell>
          <cell r="J947">
            <v>23.699664429530202</v>
          </cell>
        </row>
        <row r="948">
          <cell r="A948" t="str">
            <v>DB5 S-50 UV</v>
          </cell>
          <cell r="C948">
            <v>14.542</v>
          </cell>
          <cell r="I948" t="str">
            <v>---</v>
          </cell>
          <cell r="J948" t="str">
            <v>---</v>
          </cell>
        </row>
        <row r="949">
          <cell r="C949">
            <v>42.423999999999999</v>
          </cell>
        </row>
        <row r="950">
          <cell r="A950" t="str">
            <v>EGJ-507</v>
          </cell>
          <cell r="C950">
            <v>27.881999999999998</v>
          </cell>
          <cell r="I950">
            <v>676</v>
          </cell>
          <cell r="J950">
            <v>24.245032637543936</v>
          </cell>
        </row>
        <row r="952">
          <cell r="A952" t="str">
            <v>EGJ-778</v>
          </cell>
        </row>
        <row r="953">
          <cell r="A953" t="str">
            <v>Camión : Nissan / Condor / Diesel -2 / 1994</v>
          </cell>
        </row>
        <row r="954">
          <cell r="A954" t="str">
            <v>TIPO DE COMBUSTIBLE</v>
          </cell>
          <cell r="C954" t="str">
            <v>CANTIDAD GALON</v>
          </cell>
          <cell r="I954" t="str">
            <v>KLM. RECORRIDO</v>
          </cell>
          <cell r="J954" t="str">
            <v>RENDIMIENTO Klm. / Gln.</v>
          </cell>
        </row>
        <row r="955">
          <cell r="A955" t="str">
            <v>DB5 S-50 UV</v>
          </cell>
          <cell r="C955">
            <v>25.004000000000001</v>
          </cell>
          <cell r="I955">
            <v>288</v>
          </cell>
          <cell r="J955">
            <v>11.51815709486482</v>
          </cell>
        </row>
        <row r="956">
          <cell r="A956" t="str">
            <v>DB5 S-50 UV</v>
          </cell>
          <cell r="C956">
            <v>16.001000000000001</v>
          </cell>
          <cell r="I956" t="str">
            <v>---</v>
          </cell>
          <cell r="J956" t="str">
            <v>---</v>
          </cell>
        </row>
        <row r="957">
          <cell r="C957">
            <v>41.005000000000003</v>
          </cell>
        </row>
        <row r="958">
          <cell r="A958" t="str">
            <v>EGJ-778</v>
          </cell>
          <cell r="C958">
            <v>25.004000000000001</v>
          </cell>
          <cell r="I958">
            <v>288</v>
          </cell>
          <cell r="J958">
            <v>11.51815709486482</v>
          </cell>
        </row>
        <row r="960">
          <cell r="A960" t="str">
            <v>EGK-306</v>
          </cell>
        </row>
        <row r="961">
          <cell r="A961" t="str">
            <v>Automóvil : Faw / Besturn / Gasolinero   97 / 2008</v>
          </cell>
        </row>
        <row r="962">
          <cell r="A962" t="str">
            <v>TIPO DE COMBUSTIBLE</v>
          </cell>
          <cell r="C962" t="str">
            <v>CANTIDAD GALON</v>
          </cell>
          <cell r="I962" t="str">
            <v>KLM. RECORRIDO</v>
          </cell>
          <cell r="J962" t="str">
            <v>RENDIMIENTO Klm. / Gln.</v>
          </cell>
        </row>
        <row r="963">
          <cell r="A963" t="str">
            <v>GASOHOL 97 PLUS</v>
          </cell>
          <cell r="C963">
            <v>14.076000000000001</v>
          </cell>
          <cell r="I963">
            <v>348</v>
          </cell>
          <cell r="J963">
            <v>24.722932651321397</v>
          </cell>
        </row>
        <row r="964">
          <cell r="A964" t="str">
            <v>GASOHOL 97 PLUS</v>
          </cell>
          <cell r="C964">
            <v>14.845000000000001</v>
          </cell>
          <cell r="I964">
            <v>407</v>
          </cell>
          <cell r="J964">
            <v>27.416638598854831</v>
          </cell>
        </row>
        <row r="965">
          <cell r="A965" t="str">
            <v>GASOHOL 97 PLUS</v>
          </cell>
          <cell r="C965">
            <v>16.649999999999999</v>
          </cell>
          <cell r="I965" t="str">
            <v>---</v>
          </cell>
          <cell r="J965" t="str">
            <v>---</v>
          </cell>
        </row>
        <row r="966">
          <cell r="C966">
            <v>45.570999999999998</v>
          </cell>
        </row>
        <row r="967">
          <cell r="A967" t="str">
            <v>EGK-306</v>
          </cell>
          <cell r="C967">
            <v>28.920999999999999</v>
          </cell>
          <cell r="I967">
            <v>755</v>
          </cell>
          <cell r="J967">
            <v>26.105598008367622</v>
          </cell>
        </row>
        <row r="969">
          <cell r="A969" t="str">
            <v>EGK-351</v>
          </cell>
        </row>
        <row r="970">
          <cell r="A970" t="str">
            <v>Automóvil : Faw / Hong HQ300 / Gasolinero   97 / 2008</v>
          </cell>
        </row>
        <row r="971">
          <cell r="A971" t="str">
            <v>TIPO DE COMBUSTIBLE</v>
          </cell>
          <cell r="C971" t="str">
            <v>CANTIDAD GALON</v>
          </cell>
          <cell r="I971" t="str">
            <v>KLM. RECORRIDO</v>
          </cell>
          <cell r="J971" t="str">
            <v>RENDIMIENTO Klm. / Gln.</v>
          </cell>
        </row>
        <row r="972">
          <cell r="A972" t="str">
            <v>GASOHOL 97 PLUS</v>
          </cell>
          <cell r="C972">
            <v>13.731</v>
          </cell>
          <cell r="I972">
            <v>213</v>
          </cell>
          <cell r="J972">
            <v>15.512344330347389</v>
          </cell>
        </row>
        <row r="973">
          <cell r="A973" t="str">
            <v>GASOHOL 97 PLUS</v>
          </cell>
          <cell r="C973">
            <v>12.93</v>
          </cell>
          <cell r="I973">
            <v>151</v>
          </cell>
          <cell r="J973">
            <v>11.678267594740912</v>
          </cell>
        </row>
        <row r="974">
          <cell r="A974" t="str">
            <v>GASOHOL 97 PLUS</v>
          </cell>
          <cell r="C974">
            <v>9.9580000000000002</v>
          </cell>
          <cell r="I974">
            <v>201</v>
          </cell>
          <cell r="J974">
            <v>20.184776059449689</v>
          </cell>
        </row>
        <row r="975">
          <cell r="A975" t="str">
            <v>GASOHOL 97 PLUS</v>
          </cell>
          <cell r="C975">
            <v>13.590999999999999</v>
          </cell>
          <cell r="I975" t="str">
            <v>---</v>
          </cell>
          <cell r="J975" t="str">
            <v>---</v>
          </cell>
        </row>
        <row r="976">
          <cell r="C976">
            <v>50.21</v>
          </cell>
        </row>
        <row r="977">
          <cell r="A977" t="str">
            <v>EGK-351</v>
          </cell>
          <cell r="C977">
            <v>36.619</v>
          </cell>
          <cell r="I977">
            <v>565</v>
          </cell>
          <cell r="J977">
            <v>15.429148802534204</v>
          </cell>
        </row>
        <row r="979">
          <cell r="A979" t="str">
            <v>EGR-172</v>
          </cell>
        </row>
        <row r="980">
          <cell r="A980" t="str">
            <v>Camioneta Rural : Hiunday / Galloper / Gasolinero 90 / 1998</v>
          </cell>
        </row>
        <row r="981">
          <cell r="A981" t="str">
            <v>TIPO DE COMBUSTIBLE</v>
          </cell>
          <cell r="C981" t="str">
            <v>CANTIDAD GALON</v>
          </cell>
          <cell r="I981" t="str">
            <v>KLM. RECORRIDO</v>
          </cell>
          <cell r="J981" t="str">
            <v>RENDIMIENTO Klm. / Gln.</v>
          </cell>
        </row>
        <row r="982">
          <cell r="A982" t="str">
            <v>GASOHOL 90 PLUS</v>
          </cell>
          <cell r="C982">
            <v>10</v>
          </cell>
          <cell r="I982">
            <v>219</v>
          </cell>
          <cell r="J982">
            <v>21.9</v>
          </cell>
        </row>
        <row r="983">
          <cell r="A983" t="str">
            <v>GASOHOL 90 PLUS</v>
          </cell>
          <cell r="C983">
            <v>5</v>
          </cell>
          <cell r="I983" t="str">
            <v>---</v>
          </cell>
          <cell r="J983" t="str">
            <v>---</v>
          </cell>
        </row>
        <row r="984">
          <cell r="C984">
            <v>5</v>
          </cell>
        </row>
        <row r="985">
          <cell r="A985" t="str">
            <v>EGR-172</v>
          </cell>
          <cell r="C985">
            <v>10</v>
          </cell>
          <cell r="I985">
            <v>219</v>
          </cell>
          <cell r="J985">
            <v>21.9</v>
          </cell>
        </row>
        <row r="987">
          <cell r="A987" t="str">
            <v>EGR-243</v>
          </cell>
        </row>
        <row r="988">
          <cell r="A988" t="str">
            <v>Camioneta Rural : Hiunday / Galloper / Gasolinero 90 / 1998</v>
          </cell>
        </row>
        <row r="989">
          <cell r="A989" t="str">
            <v>TIPO DE COMBUSTIBLE</v>
          </cell>
          <cell r="C989" t="str">
            <v>CANTIDAD GALON</v>
          </cell>
          <cell r="I989" t="str">
            <v>KLM. RECORRIDO</v>
          </cell>
          <cell r="J989" t="str">
            <v>RENDIMIENTO Klm. / Gln.</v>
          </cell>
        </row>
        <row r="990">
          <cell r="A990" t="str">
            <v>GASOHOL 90 PLUS</v>
          </cell>
          <cell r="C990">
            <v>15</v>
          </cell>
          <cell r="I990">
            <v>324</v>
          </cell>
          <cell r="J990">
            <v>21.6</v>
          </cell>
        </row>
        <row r="991">
          <cell r="A991" t="str">
            <v>GASOHOL 90 PLUS</v>
          </cell>
          <cell r="C991">
            <v>10</v>
          </cell>
          <cell r="I991">
            <v>237</v>
          </cell>
          <cell r="J991">
            <v>23.7</v>
          </cell>
        </row>
        <row r="992">
          <cell r="A992" t="str">
            <v>GASOHOL 90 PLUS</v>
          </cell>
          <cell r="C992">
            <v>15</v>
          </cell>
          <cell r="I992">
            <v>299</v>
          </cell>
          <cell r="J992">
            <v>19.933333333333334</v>
          </cell>
        </row>
        <row r="993">
          <cell r="A993" t="str">
            <v>GASOHOL 90 PLUS</v>
          </cell>
          <cell r="C993">
            <v>15</v>
          </cell>
          <cell r="I993">
            <v>300</v>
          </cell>
          <cell r="J993">
            <v>20</v>
          </cell>
        </row>
        <row r="994">
          <cell r="A994" t="str">
            <v>GASOHOL 90 PLUS</v>
          </cell>
          <cell r="C994">
            <v>15</v>
          </cell>
          <cell r="I994">
            <v>313</v>
          </cell>
          <cell r="J994">
            <v>20.866666666666667</v>
          </cell>
        </row>
        <row r="995">
          <cell r="A995" t="str">
            <v>GASOHOL 90 PLUS</v>
          </cell>
          <cell r="C995">
            <v>9.9990000000000006</v>
          </cell>
          <cell r="I995">
            <v>220</v>
          </cell>
          <cell r="J995">
            <v>22.002200220022001</v>
          </cell>
        </row>
        <row r="996">
          <cell r="A996" t="str">
            <v>GASOHOL 90 PLUS</v>
          </cell>
          <cell r="C996">
            <v>15</v>
          </cell>
          <cell r="I996" t="str">
            <v>---</v>
          </cell>
          <cell r="J996" t="str">
            <v>---</v>
          </cell>
        </row>
        <row r="997">
          <cell r="C997">
            <v>94.998999999999995</v>
          </cell>
        </row>
        <row r="998">
          <cell r="A998" t="str">
            <v>EGR-243</v>
          </cell>
          <cell r="C998">
            <v>79.998999999999995</v>
          </cell>
          <cell r="I998">
            <v>1693</v>
          </cell>
          <cell r="J998">
            <v>21.162764534556683</v>
          </cell>
        </row>
        <row r="1000">
          <cell r="A1000" t="str">
            <v>EGR-939</v>
          </cell>
        </row>
        <row r="1001">
          <cell r="A1001" t="str">
            <v>Automóvil : Toyota / Camry / Hibrido (gasolina 97  Bateria) / 2014</v>
          </cell>
        </row>
        <row r="1002">
          <cell r="A1002" t="str">
            <v>TIPO DE COMBUSTIBLE</v>
          </cell>
          <cell r="C1002" t="str">
            <v>CANTIDAD GALON</v>
          </cell>
          <cell r="I1002" t="str">
            <v>KLM. RECORRIDO</v>
          </cell>
          <cell r="J1002" t="str">
            <v>RENDIMIENTO Klm. / Gln.</v>
          </cell>
        </row>
        <row r="1003">
          <cell r="A1003" t="str">
            <v>GASOHOL 97 PLUS</v>
          </cell>
          <cell r="C1003">
            <v>10.393000000000001</v>
          </cell>
          <cell r="I1003">
            <v>391</v>
          </cell>
          <cell r="J1003">
            <v>37.621475993457132</v>
          </cell>
        </row>
        <row r="1004">
          <cell r="A1004" t="str">
            <v>GASOHOL 97 PLUS</v>
          </cell>
          <cell r="C1004">
            <v>12.509</v>
          </cell>
          <cell r="I1004">
            <v>336</v>
          </cell>
          <cell r="J1004">
            <v>26.860660324566311</v>
          </cell>
        </row>
        <row r="1005">
          <cell r="A1005" t="str">
            <v>GASOHOL 97 PLUS</v>
          </cell>
          <cell r="C1005">
            <v>8.2829999999999995</v>
          </cell>
          <cell r="I1005">
            <v>494</v>
          </cell>
          <cell r="J1005">
            <v>59.640226970904266</v>
          </cell>
        </row>
        <row r="1006">
          <cell r="A1006" t="str">
            <v>GASOHOL 97 PLUS</v>
          </cell>
          <cell r="C1006">
            <v>13.702</v>
          </cell>
          <cell r="I1006" t="str">
            <v>---</v>
          </cell>
          <cell r="J1006" t="str">
            <v>---</v>
          </cell>
        </row>
        <row r="1007">
          <cell r="C1007">
            <v>44.887</v>
          </cell>
        </row>
        <row r="1008">
          <cell r="A1008" t="str">
            <v>EGR-939</v>
          </cell>
          <cell r="C1008">
            <v>31.185000000000002</v>
          </cell>
          <cell r="I1008">
            <v>1221</v>
          </cell>
          <cell r="J1008">
            <v>39.153439153439152</v>
          </cell>
        </row>
        <row r="1010">
          <cell r="A1010" t="str">
            <v>EGS-071</v>
          </cell>
        </row>
        <row r="1011">
          <cell r="A1011" t="str">
            <v>Automóvil : Lexus / ES / Hibrido (gasolina 97  Bateria) / 2014</v>
          </cell>
          <cell r="I1011" t="str">
            <v>*</v>
          </cell>
        </row>
        <row r="1012">
          <cell r="A1012" t="str">
            <v>TIPO DE COMBUSTIBLE</v>
          </cell>
          <cell r="C1012" t="str">
            <v>CANTIDAD GALON</v>
          </cell>
          <cell r="I1012" t="str">
            <v>KLM. RECORRIDO</v>
          </cell>
          <cell r="J1012" t="str">
            <v>RENDIMIENTO Klm. / Gln.</v>
          </cell>
        </row>
        <row r="1013">
          <cell r="A1013" t="str">
            <v>GASOHOL 97 PLUS</v>
          </cell>
          <cell r="C1013">
            <v>11.023999999999999</v>
          </cell>
          <cell r="I1013">
            <v>289.68247581956001</v>
          </cell>
          <cell r="J1013">
            <v>26.277437937187958</v>
          </cell>
        </row>
        <row r="1014">
          <cell r="A1014" t="str">
            <v>GASOHOL 97 PLUS</v>
          </cell>
          <cell r="C1014">
            <v>10.382999999999999</v>
          </cell>
          <cell r="I1014">
            <v>405.55546614738404</v>
          </cell>
          <cell r="J1014">
            <v>39.059565265085631</v>
          </cell>
        </row>
        <row r="1015">
          <cell r="A1015" t="str">
            <v>GASOHOL 97 PLUS</v>
          </cell>
          <cell r="C1015">
            <v>9.06</v>
          </cell>
          <cell r="I1015">
            <v>511.77237394788938</v>
          </cell>
          <cell r="J1015">
            <v>56.487016992040765</v>
          </cell>
        </row>
        <row r="1016">
          <cell r="A1016" t="str">
            <v>GASOHOL 97 PLUS</v>
          </cell>
          <cell r="C1016">
            <v>10.038</v>
          </cell>
          <cell r="I1016" t="str">
            <v>---</v>
          </cell>
          <cell r="J1016" t="str">
            <v>---</v>
          </cell>
        </row>
        <row r="1017">
          <cell r="C1017">
            <v>40.504999999999995</v>
          </cell>
        </row>
        <row r="1018">
          <cell r="A1018" t="str">
            <v>EGS-071</v>
          </cell>
          <cell r="C1018">
            <v>30.466999999999995</v>
          </cell>
          <cell r="I1018">
            <v>1207.0103159148334</v>
          </cell>
          <cell r="J1018">
            <v>39.616972984371074</v>
          </cell>
        </row>
        <row r="1019">
          <cell r="A1019" t="str">
            <v>* Conversión de Millas a Km, /0.62137.</v>
          </cell>
        </row>
        <row r="1021">
          <cell r="A1021" t="str">
            <v>EGS-104</v>
          </cell>
        </row>
        <row r="1022">
          <cell r="A1022" t="str">
            <v>Automóvil : Lexus / ES / Hibrido (gasolina 97  Bateria) / 2014</v>
          </cell>
        </row>
        <row r="1023">
          <cell r="A1023" t="str">
            <v>TIPO DE COMBUSTIBLE</v>
          </cell>
          <cell r="C1023" t="str">
            <v>CANTIDAD GALON</v>
          </cell>
          <cell r="I1023" t="str">
            <v>KLM. RECORRIDO</v>
          </cell>
          <cell r="J1023" t="str">
            <v>RENDIMIENTO Klm. / Gln.</v>
          </cell>
        </row>
        <row r="1024">
          <cell r="A1024" t="str">
            <v>GASOHOL 97 PLUS</v>
          </cell>
          <cell r="C1024">
            <v>10.707000000000001</v>
          </cell>
          <cell r="I1024">
            <v>440</v>
          </cell>
          <cell r="J1024">
            <v>41.094611002148127</v>
          </cell>
        </row>
        <row r="1025">
          <cell r="A1025" t="str">
            <v>GASOHOL 97 PLUS</v>
          </cell>
          <cell r="C1025">
            <v>9.5920000000000005</v>
          </cell>
          <cell r="I1025">
            <v>470</v>
          </cell>
          <cell r="J1025">
            <v>48.999165971643031</v>
          </cell>
        </row>
        <row r="1026">
          <cell r="A1026" t="str">
            <v>GASOHOL 97 PLUS</v>
          </cell>
          <cell r="C1026">
            <v>12.676</v>
          </cell>
          <cell r="I1026" t="str">
            <v>---</v>
          </cell>
          <cell r="J1026" t="str">
            <v>---</v>
          </cell>
        </row>
        <row r="1027">
          <cell r="C1027">
            <v>32.975000000000001</v>
          </cell>
        </row>
        <row r="1028">
          <cell r="A1028" t="str">
            <v>EGS-104</v>
          </cell>
          <cell r="C1028">
            <v>20.298999999999999</v>
          </cell>
          <cell r="I1028">
            <v>910</v>
          </cell>
          <cell r="J1028">
            <v>44.829794571161145</v>
          </cell>
        </row>
        <row r="1030">
          <cell r="A1030" t="str">
            <v>EGS-109</v>
          </cell>
        </row>
        <row r="1031">
          <cell r="A1031" t="str">
            <v>Automóvil : Lexus / LS / Hibrido (gasolina 97  Bateria) / 2014</v>
          </cell>
        </row>
        <row r="1032">
          <cell r="A1032" t="str">
            <v>TIPO DE COMBUSTIBLE</v>
          </cell>
          <cell r="C1032" t="str">
            <v>CANTIDAD GALON</v>
          </cell>
          <cell r="I1032" t="str">
            <v>KLM. RECORRIDO</v>
          </cell>
          <cell r="J1032" t="str">
            <v>RENDIMIENTO Klm. / Gln.</v>
          </cell>
        </row>
        <row r="1033">
          <cell r="A1033" t="str">
            <v>GASOHOL 97 PLUS</v>
          </cell>
          <cell r="C1033">
            <v>13.407999999999999</v>
          </cell>
          <cell r="I1033">
            <v>318</v>
          </cell>
          <cell r="J1033">
            <v>23.717183770883057</v>
          </cell>
        </row>
        <row r="1034">
          <cell r="A1034" t="str">
            <v>GASOHOL 97 PLUS</v>
          </cell>
          <cell r="C1034">
            <v>14.324</v>
          </cell>
          <cell r="I1034">
            <v>302</v>
          </cell>
          <cell r="J1034">
            <v>21.083496230103325</v>
          </cell>
        </row>
        <row r="1035">
          <cell r="A1035" t="str">
            <v>GASOHOL 97 PLUS</v>
          </cell>
          <cell r="C1035">
            <v>15.766999999999999</v>
          </cell>
          <cell r="I1035">
            <v>272</v>
          </cell>
          <cell r="J1035">
            <v>17.251220904420627</v>
          </cell>
        </row>
        <row r="1036">
          <cell r="A1036" t="str">
            <v>GASOHOL 97 PLUS</v>
          </cell>
          <cell r="C1036">
            <v>14.066000000000001</v>
          </cell>
          <cell r="I1036">
            <v>305</v>
          </cell>
          <cell r="J1036">
            <v>21.683492108630741</v>
          </cell>
        </row>
        <row r="1037">
          <cell r="A1037" t="str">
            <v>GASOHOL 97 PLUS</v>
          </cell>
          <cell r="C1037">
            <v>14.305999999999999</v>
          </cell>
          <cell r="I1037" t="str">
            <v>---</v>
          </cell>
          <cell r="J1037" t="str">
            <v>---</v>
          </cell>
        </row>
        <row r="1038">
          <cell r="C1038">
            <v>71.870999999999995</v>
          </cell>
        </row>
        <row r="1039">
          <cell r="A1039" t="str">
            <v>EGS-109</v>
          </cell>
          <cell r="C1039">
            <v>57.564999999999998</v>
          </cell>
          <cell r="I1039">
            <v>1197</v>
          </cell>
          <cell r="J1039">
            <v>20.793885173282376</v>
          </cell>
        </row>
        <row r="1041">
          <cell r="A1041" t="str">
            <v>EP-1202</v>
          </cell>
        </row>
        <row r="1042">
          <cell r="A1042" t="str">
            <v>Motocicleta  : Yamaha /  / Gasolinero   97 / 2012</v>
          </cell>
        </row>
        <row r="1043">
          <cell r="A1043" t="str">
            <v>TIPO DE COMBUSTIBLE</v>
          </cell>
          <cell r="C1043" t="str">
            <v>CANTIDAD GALON</v>
          </cell>
          <cell r="I1043" t="str">
            <v>KLM. RECORRIDO</v>
          </cell>
          <cell r="J1043" t="str">
            <v>RENDIMIENTO Klm. / Gln.</v>
          </cell>
        </row>
        <row r="1044">
          <cell r="A1044" t="str">
            <v>GASOHOL 97 PLUS</v>
          </cell>
          <cell r="C1044">
            <v>4.0010000000000003</v>
          </cell>
          <cell r="I1044">
            <v>234</v>
          </cell>
          <cell r="J1044">
            <v>58.485378655336163</v>
          </cell>
        </row>
        <row r="1045">
          <cell r="A1045" t="str">
            <v>GASOHOL 97 PLUS</v>
          </cell>
          <cell r="C1045">
            <v>3.907</v>
          </cell>
          <cell r="I1045" t="str">
            <v>---</v>
          </cell>
          <cell r="J1045" t="str">
            <v>---</v>
          </cell>
        </row>
        <row r="1046">
          <cell r="C1046">
            <v>7.9080000000000004</v>
          </cell>
        </row>
        <row r="1047">
          <cell r="A1047" t="str">
            <v>EP-1202</v>
          </cell>
          <cell r="C1047">
            <v>4.0010000000000003</v>
          </cell>
          <cell r="I1047">
            <v>234</v>
          </cell>
          <cell r="J1047">
            <v>58.485378655336163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40">
          <cell r="B140" t="str">
            <v>BK-5379</v>
          </cell>
          <cell r="C140" t="str">
            <v>VARGAS JULIO</v>
          </cell>
          <cell r="D140" t="str">
            <v>DIGEMID</v>
          </cell>
          <cell r="E140" t="b">
            <v>0</v>
          </cell>
        </row>
        <row r="141">
          <cell r="B141" t="str">
            <v>EA-3470</v>
          </cell>
          <cell r="C141" t="str">
            <v>PACHECO JOSE</v>
          </cell>
          <cell r="D141" t="str">
            <v>SEDE CENTRAL</v>
          </cell>
          <cell r="E141" t="b">
            <v>1</v>
          </cell>
        </row>
        <row r="142">
          <cell r="B142" t="str">
            <v>EA-3470</v>
          </cell>
          <cell r="C142" t="str">
            <v>PEREZ ANTONIO</v>
          </cell>
          <cell r="D142" t="str">
            <v>SEDE CENTRAL</v>
          </cell>
          <cell r="E142" t="b">
            <v>0</v>
          </cell>
        </row>
        <row r="143">
          <cell r="B143" t="str">
            <v>EGA-232</v>
          </cell>
          <cell r="C143" t="str">
            <v>ROSPIGUIOSI CARLOS</v>
          </cell>
          <cell r="D143" t="str">
            <v>SEDE CENTRAL</v>
          </cell>
          <cell r="E143" t="b">
            <v>0</v>
          </cell>
        </row>
        <row r="144">
          <cell r="B144" t="str">
            <v>EGA-306</v>
          </cell>
          <cell r="C144" t="str">
            <v>SUNQUILPO JUVENAL</v>
          </cell>
          <cell r="D144" t="str">
            <v>DIGEMID</v>
          </cell>
          <cell r="E144" t="b">
            <v>0</v>
          </cell>
        </row>
        <row r="145">
          <cell r="B145" t="str">
            <v>EGA-360</v>
          </cell>
          <cell r="C145" t="str">
            <v>CUEVA ALEJANDRO</v>
          </cell>
          <cell r="D145" t="str">
            <v>DIGEMID</v>
          </cell>
          <cell r="E145" t="b">
            <v>0</v>
          </cell>
        </row>
        <row r="146">
          <cell r="B146" t="str">
            <v>EGA-428</v>
          </cell>
          <cell r="C146" t="str">
            <v>CABRERA ANTENOR</v>
          </cell>
          <cell r="D146" t="str">
            <v>DIGESA</v>
          </cell>
          <cell r="E146" t="b">
            <v>0</v>
          </cell>
        </row>
        <row r="147">
          <cell r="B147" t="str">
            <v>EGA-506</v>
          </cell>
          <cell r="C147" t="str">
            <v>CARRILLO DANTE</v>
          </cell>
          <cell r="D147" t="str">
            <v>DIGEMID</v>
          </cell>
          <cell r="E147" t="b">
            <v>0</v>
          </cell>
        </row>
        <row r="148">
          <cell r="B148" t="str">
            <v>EGA-600</v>
          </cell>
          <cell r="C148" t="str">
            <v>MEJIA TITO</v>
          </cell>
          <cell r="D148" t="str">
            <v>SEDE CENTRAL</v>
          </cell>
          <cell r="E148" t="b">
            <v>0</v>
          </cell>
        </row>
        <row r="149">
          <cell r="B149" t="str">
            <v>EGA-600</v>
          </cell>
          <cell r="C149" t="str">
            <v>ACOSTA ENZZO</v>
          </cell>
          <cell r="D149" t="str">
            <v>SEDE CENTRAL</v>
          </cell>
          <cell r="E149" t="b">
            <v>1</v>
          </cell>
        </row>
        <row r="150">
          <cell r="B150" t="str">
            <v>EGB-682</v>
          </cell>
          <cell r="C150" t="str">
            <v>BRAVO CESAR</v>
          </cell>
          <cell r="D150" t="str">
            <v>SEDE CENTRAL</v>
          </cell>
          <cell r="E150" t="b">
            <v>1</v>
          </cell>
        </row>
        <row r="151">
          <cell r="B151" t="str">
            <v>EGB-682</v>
          </cell>
          <cell r="C151" t="str">
            <v>CABRERA JACINTO</v>
          </cell>
          <cell r="D151" t="str">
            <v>SEDE CENTRAL</v>
          </cell>
          <cell r="E151" t="b">
            <v>1</v>
          </cell>
        </row>
        <row r="152">
          <cell r="B152" t="str">
            <v>EGB-682</v>
          </cell>
          <cell r="C152" t="str">
            <v>GUERRERO MARCO</v>
          </cell>
          <cell r="D152" t="str">
            <v>SEDE CENTRAL</v>
          </cell>
          <cell r="E152" t="b">
            <v>1</v>
          </cell>
        </row>
        <row r="153">
          <cell r="B153" t="str">
            <v>EGB-682</v>
          </cell>
          <cell r="C153" t="str">
            <v>ROBLES JHONY</v>
          </cell>
          <cell r="D153" t="str">
            <v>SEDE CENTRAL</v>
          </cell>
          <cell r="E153" t="b">
            <v>1</v>
          </cell>
        </row>
        <row r="154">
          <cell r="B154" t="str">
            <v>EGB-682</v>
          </cell>
          <cell r="C154" t="str">
            <v>VICTOR MENDOZA</v>
          </cell>
          <cell r="D154" t="str">
            <v>SEDE CENTRAL</v>
          </cell>
          <cell r="E154" t="b">
            <v>0</v>
          </cell>
        </row>
        <row r="155">
          <cell r="B155" t="str">
            <v>EGD-886</v>
          </cell>
          <cell r="C155" t="str">
            <v>LIMAHUAY ALEX</v>
          </cell>
          <cell r="D155" t="str">
            <v>DIGEMID</v>
          </cell>
          <cell r="E155" t="b">
            <v>0</v>
          </cell>
        </row>
        <row r="156">
          <cell r="B156" t="str">
            <v>EGD-901</v>
          </cell>
          <cell r="C156" t="str">
            <v>LOPEZ JESUS</v>
          </cell>
          <cell r="D156" t="str">
            <v>DIGEMID</v>
          </cell>
          <cell r="E156" t="b">
            <v>0</v>
          </cell>
        </row>
        <row r="157">
          <cell r="B157" t="str">
            <v>EGD-960</v>
          </cell>
          <cell r="C157" t="str">
            <v>ZAGACETA JORGE</v>
          </cell>
          <cell r="D157" t="str">
            <v>SEDE CENTRAL</v>
          </cell>
          <cell r="E157" t="b">
            <v>0</v>
          </cell>
        </row>
        <row r="158">
          <cell r="B158" t="str">
            <v>EGD-966</v>
          </cell>
          <cell r="C158" t="str">
            <v>CUETO RICARDO</v>
          </cell>
          <cell r="D158" t="str">
            <v>SEDE CENTRAL</v>
          </cell>
          <cell r="E158" t="b">
            <v>1</v>
          </cell>
        </row>
        <row r="159">
          <cell r="B159" t="str">
            <v>EGD-966</v>
          </cell>
          <cell r="C159" t="str">
            <v>HERRERA JULIO</v>
          </cell>
          <cell r="D159" t="str">
            <v>SEDE CENTRAL</v>
          </cell>
          <cell r="E159" t="b">
            <v>0</v>
          </cell>
        </row>
        <row r="160">
          <cell r="B160" t="str">
            <v>EGD-969</v>
          </cell>
          <cell r="C160" t="str">
            <v>CASANOVA JAIME</v>
          </cell>
          <cell r="D160" t="str">
            <v>SEDE CENTRAL</v>
          </cell>
          <cell r="E160" t="b">
            <v>0</v>
          </cell>
        </row>
        <row r="161">
          <cell r="B161" t="str">
            <v>EGD-971</v>
          </cell>
          <cell r="C161" t="str">
            <v>LAÑAS  JUAN</v>
          </cell>
          <cell r="D161" t="str">
            <v>SEDE CENTRAL</v>
          </cell>
          <cell r="E161" t="b">
            <v>0</v>
          </cell>
        </row>
        <row r="162">
          <cell r="B162" t="str">
            <v>EGD-972</v>
          </cell>
          <cell r="C162" t="str">
            <v>ACOSTA ENZZO</v>
          </cell>
          <cell r="D162" t="str">
            <v>SEDE CENTRAL</v>
          </cell>
          <cell r="E162" t="b">
            <v>0</v>
          </cell>
        </row>
        <row r="163">
          <cell r="B163" t="str">
            <v>EGD-973</v>
          </cell>
          <cell r="C163" t="str">
            <v>CASANOVA MARTIN</v>
          </cell>
          <cell r="D163" t="str">
            <v>SEDE CENTRAL</v>
          </cell>
          <cell r="E163" t="b">
            <v>0</v>
          </cell>
        </row>
        <row r="164">
          <cell r="B164" t="str">
            <v>EGD-974</v>
          </cell>
          <cell r="C164" t="str">
            <v>CASANOVA MARTIN</v>
          </cell>
          <cell r="D164" t="str">
            <v>SEDE CENTRAL</v>
          </cell>
          <cell r="E164" t="b">
            <v>0</v>
          </cell>
        </row>
        <row r="165">
          <cell r="B165" t="str">
            <v>EGD-980</v>
          </cell>
          <cell r="C165" t="str">
            <v>ORTIZ JEAN PAUL</v>
          </cell>
          <cell r="D165" t="str">
            <v>SEDE CENTRAL</v>
          </cell>
          <cell r="E165" t="b">
            <v>0</v>
          </cell>
        </row>
        <row r="166">
          <cell r="B166" t="str">
            <v>EGD-981</v>
          </cell>
          <cell r="C166" t="str">
            <v>SANCHEZ ALEJANDRO</v>
          </cell>
          <cell r="D166" t="str">
            <v>SEDE CENTRAL</v>
          </cell>
          <cell r="E166" t="b">
            <v>0</v>
          </cell>
        </row>
        <row r="167">
          <cell r="B167" t="str">
            <v>EGD-984</v>
          </cell>
          <cell r="C167" t="str">
            <v>DIAZ VICTOR</v>
          </cell>
          <cell r="D167" t="str">
            <v>SEDE CENTRAL</v>
          </cell>
          <cell r="E167" t="b">
            <v>1</v>
          </cell>
        </row>
        <row r="168">
          <cell r="B168" t="str">
            <v>EGD-984</v>
          </cell>
          <cell r="C168" t="str">
            <v>ESPINOZA JAVIER</v>
          </cell>
          <cell r="D168" t="str">
            <v>SEDE CENTRAL</v>
          </cell>
          <cell r="E168" t="b">
            <v>0</v>
          </cell>
        </row>
        <row r="169">
          <cell r="B169" t="str">
            <v>EGE-065</v>
          </cell>
          <cell r="C169" t="str">
            <v>GUZMAN JORGE</v>
          </cell>
          <cell r="D169" t="str">
            <v>SEDE CENTRAL</v>
          </cell>
          <cell r="E169" t="b">
            <v>1</v>
          </cell>
        </row>
        <row r="170">
          <cell r="B170" t="str">
            <v>EGE-065</v>
          </cell>
          <cell r="C170" t="str">
            <v>JULCA PETTER</v>
          </cell>
          <cell r="D170" t="str">
            <v>SEDE CENTRAL</v>
          </cell>
          <cell r="E170" t="b">
            <v>0</v>
          </cell>
        </row>
        <row r="171">
          <cell r="B171" t="str">
            <v>EGE-066</v>
          </cell>
          <cell r="C171" t="str">
            <v>LUNA ERNESTO</v>
          </cell>
          <cell r="D171" t="str">
            <v>DIGESA</v>
          </cell>
          <cell r="E171" t="b">
            <v>1</v>
          </cell>
        </row>
        <row r="172">
          <cell r="B172" t="str">
            <v>EGE-066</v>
          </cell>
          <cell r="C172" t="str">
            <v>PEREZ LUIS</v>
          </cell>
          <cell r="D172" t="str">
            <v>DIGESA</v>
          </cell>
          <cell r="E172" t="b">
            <v>0</v>
          </cell>
        </row>
        <row r="173">
          <cell r="B173" t="str">
            <v>EGE-067</v>
          </cell>
          <cell r="C173" t="str">
            <v>ALMESTAR SEGUNDO</v>
          </cell>
          <cell r="D173" t="str">
            <v>SEDE CENTRAL</v>
          </cell>
          <cell r="E173" t="e">
            <v>#REF!</v>
          </cell>
        </row>
        <row r="174">
          <cell r="B174" t="str">
            <v>EGE-067</v>
          </cell>
          <cell r="C174" t="str">
            <v>JULCA PETTER</v>
          </cell>
          <cell r="D174" t="str">
            <v>SEDE CENTRAL</v>
          </cell>
          <cell r="E174" t="b">
            <v>0</v>
          </cell>
        </row>
        <row r="175">
          <cell r="B175" t="str">
            <v>EGE-068</v>
          </cell>
          <cell r="C175" t="str">
            <v>ACEVEDO JOSE</v>
          </cell>
          <cell r="D175" t="str">
            <v>DIGESA</v>
          </cell>
          <cell r="E175" t="b">
            <v>0</v>
          </cell>
        </row>
        <row r="176">
          <cell r="B176" t="str">
            <v>EGE-078</v>
          </cell>
          <cell r="C176" t="str">
            <v>MOLLEDA ORTIZ</v>
          </cell>
          <cell r="D176" t="str">
            <v>SEDE CENTRAL</v>
          </cell>
          <cell r="E176" t="b">
            <v>1</v>
          </cell>
        </row>
        <row r="177">
          <cell r="B177" t="str">
            <v>EGE-078</v>
          </cell>
          <cell r="C177" t="str">
            <v>MONTEMAYOR DOMINGO</v>
          </cell>
          <cell r="D177" t="str">
            <v>SEDE CENTRAL</v>
          </cell>
          <cell r="E177" t="b">
            <v>0</v>
          </cell>
        </row>
        <row r="178">
          <cell r="B178" t="str">
            <v>EGE-094</v>
          </cell>
          <cell r="C178" t="str">
            <v>DIAZ VICTOR</v>
          </cell>
          <cell r="D178" t="str">
            <v>SEDE CENTRAL</v>
          </cell>
          <cell r="E178" t="b">
            <v>1</v>
          </cell>
        </row>
        <row r="179">
          <cell r="B179" t="str">
            <v>EGE-094</v>
          </cell>
          <cell r="C179" t="str">
            <v>GARCIA AQUILINO</v>
          </cell>
          <cell r="D179" t="str">
            <v>SEDE CENTRAL</v>
          </cell>
          <cell r="E179" t="b">
            <v>0</v>
          </cell>
        </row>
        <row r="180">
          <cell r="B180" t="str">
            <v>EGE-095</v>
          </cell>
          <cell r="C180" t="str">
            <v>GONZALES JOSE</v>
          </cell>
          <cell r="D180" t="str">
            <v>SEDE CENTRAL</v>
          </cell>
          <cell r="E180" t="b">
            <v>0</v>
          </cell>
        </row>
        <row r="181">
          <cell r="B181" t="str">
            <v>EGE-097</v>
          </cell>
          <cell r="C181" t="str">
            <v>RODRIGUEZ JOSE</v>
          </cell>
          <cell r="D181" t="str">
            <v>ALMACEN CENTRAL</v>
          </cell>
          <cell r="E181" t="b">
            <v>0</v>
          </cell>
        </row>
        <row r="182">
          <cell r="B182" t="str">
            <v>EGE-102</v>
          </cell>
          <cell r="C182" t="str">
            <v>PEREZ WILFREDO</v>
          </cell>
          <cell r="D182" t="str">
            <v>EPIDEMIOLOGIA</v>
          </cell>
          <cell r="E182" t="b">
            <v>0</v>
          </cell>
        </row>
        <row r="183">
          <cell r="B183" t="str">
            <v>EGE-104</v>
          </cell>
          <cell r="C183" t="str">
            <v>CAMPOS MOISES</v>
          </cell>
          <cell r="D183" t="str">
            <v>DGIEM</v>
          </cell>
          <cell r="E183" t="b">
            <v>1</v>
          </cell>
        </row>
        <row r="184">
          <cell r="B184" t="str">
            <v>EGE-104</v>
          </cell>
          <cell r="C184" t="str">
            <v>MENDOZA HENRY</v>
          </cell>
          <cell r="D184" t="str">
            <v>DGIEM</v>
          </cell>
          <cell r="E184" t="b">
            <v>0</v>
          </cell>
        </row>
        <row r="185">
          <cell r="B185" t="str">
            <v>EGE-108</v>
          </cell>
          <cell r="C185" t="str">
            <v>YACTAYO RUBEN</v>
          </cell>
          <cell r="D185" t="str">
            <v>DIGESA</v>
          </cell>
          <cell r="E185" t="b">
            <v>0</v>
          </cell>
        </row>
        <row r="186">
          <cell r="B186" t="str">
            <v>EGE-109</v>
          </cell>
          <cell r="C186" t="str">
            <v>LUNA ERNESTO</v>
          </cell>
          <cell r="D186" t="str">
            <v>DIGESA</v>
          </cell>
          <cell r="E186" t="b">
            <v>0</v>
          </cell>
        </row>
        <row r="187">
          <cell r="B187" t="str">
            <v>EGE-157</v>
          </cell>
          <cell r="C187" t="str">
            <v>SANCHEZ ALEJANDRO</v>
          </cell>
          <cell r="D187" t="str">
            <v>SEDE CENTRAL</v>
          </cell>
          <cell r="E187" t="b">
            <v>0</v>
          </cell>
        </row>
        <row r="188">
          <cell r="B188" t="str">
            <v>EGE-262</v>
          </cell>
          <cell r="C188" t="str">
            <v>BARRETO EMILIO</v>
          </cell>
          <cell r="D188" t="str">
            <v>SEDE CENTRAL</v>
          </cell>
          <cell r="E188" t="e">
            <v>#REF!</v>
          </cell>
        </row>
        <row r="189">
          <cell r="B189" t="str">
            <v>EGE-266</v>
          </cell>
          <cell r="C189" t="str">
            <v>CAMPOS MOISES</v>
          </cell>
          <cell r="D189" t="str">
            <v>DGIEM</v>
          </cell>
          <cell r="E189" t="b">
            <v>1</v>
          </cell>
        </row>
        <row r="190">
          <cell r="B190" t="str">
            <v>EGE-266</v>
          </cell>
          <cell r="C190" t="str">
            <v>JAMANCA PEDRO</v>
          </cell>
          <cell r="D190" t="str">
            <v>DGIEM</v>
          </cell>
          <cell r="E190" t="b">
            <v>0</v>
          </cell>
        </row>
        <row r="191">
          <cell r="B191" t="str">
            <v>EGE-267</v>
          </cell>
          <cell r="C191" t="str">
            <v>CAMPOS MOISES</v>
          </cell>
          <cell r="D191" t="str">
            <v>DGIEM</v>
          </cell>
          <cell r="E191" t="b">
            <v>1</v>
          </cell>
        </row>
        <row r="192">
          <cell r="B192" t="str">
            <v>EGE-267</v>
          </cell>
          <cell r="C192" t="str">
            <v>ROMERO RICARDO</v>
          </cell>
          <cell r="D192" t="str">
            <v>DGIEM</v>
          </cell>
          <cell r="E192" t="b">
            <v>0</v>
          </cell>
        </row>
        <row r="193">
          <cell r="B193" t="str">
            <v>EGE-269</v>
          </cell>
          <cell r="C193" t="str">
            <v>BERROSPI ALCIDES</v>
          </cell>
          <cell r="D193" t="str">
            <v>SEDE CENTRAL</v>
          </cell>
          <cell r="E193" t="b">
            <v>0</v>
          </cell>
        </row>
        <row r="194">
          <cell r="B194" t="str">
            <v>EGE-270</v>
          </cell>
          <cell r="C194" t="str">
            <v>NEGLI JULIO</v>
          </cell>
          <cell r="D194" t="str">
            <v>SEDE CENTRAL</v>
          </cell>
          <cell r="E194" t="b">
            <v>0</v>
          </cell>
        </row>
        <row r="195">
          <cell r="B195" t="str">
            <v>EGE-270</v>
          </cell>
          <cell r="C195" t="str">
            <v>GAMARRA ABEL</v>
          </cell>
          <cell r="D195" t="str">
            <v>SEDE CENTRAL</v>
          </cell>
          <cell r="E195" t="b">
            <v>1</v>
          </cell>
        </row>
        <row r="196">
          <cell r="B196" t="str">
            <v>EGE-271</v>
          </cell>
          <cell r="C196" t="str">
            <v>TEJEDA RICARDO</v>
          </cell>
          <cell r="D196" t="str">
            <v>SEDE CENTRAL</v>
          </cell>
          <cell r="E196" t="b">
            <v>0</v>
          </cell>
        </row>
        <row r="197">
          <cell r="B197" t="str">
            <v>EGE-271</v>
          </cell>
          <cell r="C197" t="str">
            <v>DIAZ VICTOR</v>
          </cell>
          <cell r="D197" t="str">
            <v>SEDE CENTRAL</v>
          </cell>
          <cell r="E197" t="b">
            <v>1</v>
          </cell>
        </row>
        <row r="198">
          <cell r="B198" t="str">
            <v>EGE-273</v>
          </cell>
          <cell r="C198" t="str">
            <v>JULCA PETTER</v>
          </cell>
          <cell r="D198" t="str">
            <v>SEDE CENTRAL</v>
          </cell>
          <cell r="E198" t="b">
            <v>1</v>
          </cell>
        </row>
        <row r="199">
          <cell r="B199" t="str">
            <v>EGE-273</v>
          </cell>
          <cell r="C199" t="str">
            <v>MAX DIAZ</v>
          </cell>
          <cell r="D199" t="str">
            <v>SEDE CENTRAL</v>
          </cell>
          <cell r="E199" t="b">
            <v>0</v>
          </cell>
        </row>
        <row r="200">
          <cell r="B200" t="str">
            <v>EGF-547</v>
          </cell>
          <cell r="C200" t="str">
            <v>ARELLANO SALAZAR</v>
          </cell>
          <cell r="D200" t="str">
            <v>EPIDEMIOLOGIA</v>
          </cell>
          <cell r="E200" t="b">
            <v>1</v>
          </cell>
        </row>
        <row r="201">
          <cell r="B201" t="str">
            <v>EGF-547</v>
          </cell>
          <cell r="C201" t="str">
            <v>PARRAGA DAVID</v>
          </cell>
          <cell r="D201" t="str">
            <v>EPIDEMIOLOGIA</v>
          </cell>
          <cell r="E201" t="b">
            <v>0</v>
          </cell>
        </row>
        <row r="202">
          <cell r="B202" t="str">
            <v>EGF-605</v>
          </cell>
          <cell r="C202" t="str">
            <v>SIGUAS LUIS</v>
          </cell>
          <cell r="D202" t="str">
            <v>EPIDEMIOLOGIA</v>
          </cell>
          <cell r="E202" t="b">
            <v>0</v>
          </cell>
        </row>
        <row r="203">
          <cell r="B203" t="str">
            <v>EGG-084</v>
          </cell>
          <cell r="C203" t="str">
            <v>BELSUZARRI MARCIAL</v>
          </cell>
          <cell r="D203" t="str">
            <v>DIGESA</v>
          </cell>
          <cell r="E203" t="b">
            <v>1</v>
          </cell>
        </row>
        <row r="204">
          <cell r="B204" t="str">
            <v>EGG-084</v>
          </cell>
          <cell r="C204" t="str">
            <v>MORENO ROMULO</v>
          </cell>
          <cell r="D204" t="str">
            <v>DIGESA</v>
          </cell>
          <cell r="E204" t="b">
            <v>0</v>
          </cell>
        </row>
        <row r="205">
          <cell r="B205" t="str">
            <v>EGG-101</v>
          </cell>
          <cell r="C205" t="str">
            <v>VILLALOBOS CARLOS</v>
          </cell>
          <cell r="D205" t="str">
            <v>SEDE CENTRAL</v>
          </cell>
          <cell r="E205" t="b">
            <v>1</v>
          </cell>
        </row>
        <row r="206">
          <cell r="B206" t="str">
            <v>EGG-101</v>
          </cell>
          <cell r="C206" t="str">
            <v>ZEGARRA ENRIQUE</v>
          </cell>
          <cell r="D206" t="str">
            <v>SEDE CENTRAL</v>
          </cell>
          <cell r="E206" t="b">
            <v>0</v>
          </cell>
        </row>
        <row r="207">
          <cell r="B207" t="str">
            <v>EGG-127</v>
          </cell>
          <cell r="C207" t="str">
            <v>MONTEMAYOR GUSTAVO</v>
          </cell>
          <cell r="D207" t="str">
            <v>SEDE CENTRAL</v>
          </cell>
          <cell r="E207" t="b">
            <v>0</v>
          </cell>
        </row>
        <row r="208">
          <cell r="B208" t="str">
            <v>EGG-182</v>
          </cell>
          <cell r="C208" t="str">
            <v>GARCIA MIGUEL</v>
          </cell>
          <cell r="D208" t="str">
            <v>SEDE CENTRAL</v>
          </cell>
          <cell r="E208" t="b">
            <v>0</v>
          </cell>
        </row>
        <row r="209">
          <cell r="B209" t="str">
            <v>EGH-508</v>
          </cell>
          <cell r="C209" t="str">
            <v>BUENO JUAN</v>
          </cell>
          <cell r="D209" t="str">
            <v>SEDE CENTRAL</v>
          </cell>
          <cell r="E209" t="b">
            <v>0</v>
          </cell>
        </row>
        <row r="210">
          <cell r="B210" t="str">
            <v>EGH-513</v>
          </cell>
          <cell r="C210" t="str">
            <v>ZAGACETA JORGE</v>
          </cell>
          <cell r="D210" t="str">
            <v>SEDE CENTRAL</v>
          </cell>
          <cell r="E210" t="b">
            <v>0</v>
          </cell>
        </row>
        <row r="211">
          <cell r="B211" t="str">
            <v>EGH-514</v>
          </cell>
          <cell r="C211" t="str">
            <v>CASANOVA ROLANDO</v>
          </cell>
          <cell r="D211" t="str">
            <v>SEDE CENTRAL</v>
          </cell>
          <cell r="E211" t="b">
            <v>1</v>
          </cell>
        </row>
        <row r="212">
          <cell r="B212" t="str">
            <v>EGH-514</v>
          </cell>
          <cell r="C212" t="str">
            <v>ANGULO LIZARDO</v>
          </cell>
          <cell r="D212" t="str">
            <v>SEDE CENTRAL</v>
          </cell>
          <cell r="E212" t="b">
            <v>1</v>
          </cell>
        </row>
        <row r="213">
          <cell r="B213" t="str">
            <v>EGH-514</v>
          </cell>
          <cell r="C213" t="str">
            <v>ORTIZ JEAN PAUL</v>
          </cell>
          <cell r="D213" t="str">
            <v>SEDE CENTRAL</v>
          </cell>
          <cell r="E213" t="b">
            <v>0</v>
          </cell>
        </row>
        <row r="214">
          <cell r="B214" t="str">
            <v>EGH-797</v>
          </cell>
          <cell r="C214" t="str">
            <v>CASANOVA ROLANDO</v>
          </cell>
          <cell r="D214" t="str">
            <v>SEDE CENTRAL</v>
          </cell>
          <cell r="E214" t="b">
            <v>1</v>
          </cell>
        </row>
        <row r="215">
          <cell r="B215" t="str">
            <v>EGH-797</v>
          </cell>
          <cell r="C215" t="str">
            <v>CUETO RICARDO</v>
          </cell>
          <cell r="D215" t="str">
            <v>SEDE CENTRAL</v>
          </cell>
          <cell r="E215" t="b">
            <v>1</v>
          </cell>
        </row>
        <row r="216">
          <cell r="B216" t="str">
            <v>EGH-797</v>
          </cell>
          <cell r="C216" t="str">
            <v>OYOLA HUGO</v>
          </cell>
          <cell r="D216" t="str">
            <v>SEDE CENTRAL</v>
          </cell>
          <cell r="E216" t="b">
            <v>0</v>
          </cell>
        </row>
        <row r="217">
          <cell r="B217" t="str">
            <v>EGI-048</v>
          </cell>
          <cell r="C217" t="str">
            <v>ANGULO LIZARDO</v>
          </cell>
          <cell r="D217" t="str">
            <v>SEDE CENTRAL</v>
          </cell>
          <cell r="E217" t="b">
            <v>1</v>
          </cell>
        </row>
        <row r="218">
          <cell r="B218" t="str">
            <v>EGI-048</v>
          </cell>
          <cell r="C218" t="str">
            <v>GUZMAN JORGE</v>
          </cell>
          <cell r="D218" t="str">
            <v>SEDE CENTRAL</v>
          </cell>
          <cell r="E218" t="b">
            <v>1</v>
          </cell>
        </row>
        <row r="219">
          <cell r="B219" t="str">
            <v>EGI-048</v>
          </cell>
          <cell r="C219" t="str">
            <v>JULCA PETTER</v>
          </cell>
          <cell r="D219" t="str">
            <v>SEDE CENTRAL</v>
          </cell>
          <cell r="E219" t="b">
            <v>0</v>
          </cell>
        </row>
        <row r="220">
          <cell r="B220" t="str">
            <v>EGI-440</v>
          </cell>
          <cell r="C220" t="str">
            <v>NIGRO PEPE</v>
          </cell>
          <cell r="D220" t="str">
            <v>DIGEMID</v>
          </cell>
          <cell r="E220" t="b">
            <v>0</v>
          </cell>
        </row>
        <row r="221">
          <cell r="B221" t="str">
            <v>EGI-444</v>
          </cell>
          <cell r="C221" t="str">
            <v>VEGA JUAN</v>
          </cell>
          <cell r="D221" t="str">
            <v>DIGEMID</v>
          </cell>
          <cell r="E221" t="b">
            <v>0</v>
          </cell>
        </row>
        <row r="222">
          <cell r="B222" t="str">
            <v>EGI-574</v>
          </cell>
          <cell r="C222" t="str">
            <v>CUEVA ALEJANDRO</v>
          </cell>
          <cell r="D222" t="str">
            <v>DIGEMID</v>
          </cell>
          <cell r="E222" t="b">
            <v>1</v>
          </cell>
        </row>
        <row r="223">
          <cell r="B223" t="str">
            <v>EGI-574</v>
          </cell>
          <cell r="C223" t="str">
            <v>ESTRADA ANGEL</v>
          </cell>
          <cell r="D223" t="str">
            <v>DIGEMID</v>
          </cell>
          <cell r="E223" t="b">
            <v>1</v>
          </cell>
        </row>
        <row r="224">
          <cell r="B224" t="str">
            <v>EGI-574</v>
          </cell>
          <cell r="C224" t="str">
            <v>LOPEZ JESUS</v>
          </cell>
          <cell r="D224" t="str">
            <v>DIGEMID</v>
          </cell>
          <cell r="E224" t="b">
            <v>0</v>
          </cell>
        </row>
        <row r="225">
          <cell r="B225" t="str">
            <v>EGI-597</v>
          </cell>
          <cell r="C225" t="str">
            <v>ALVADADO RICARDO</v>
          </cell>
          <cell r="D225" t="str">
            <v>DIGESA</v>
          </cell>
          <cell r="E225" t="b">
            <v>1</v>
          </cell>
        </row>
        <row r="226">
          <cell r="B226" t="str">
            <v>EGI-597</v>
          </cell>
          <cell r="C226" t="str">
            <v>REYNOSO JUAN</v>
          </cell>
          <cell r="D226" t="str">
            <v>DIGESA</v>
          </cell>
          <cell r="E226" t="b">
            <v>0</v>
          </cell>
        </row>
        <row r="227">
          <cell r="B227" t="str">
            <v>EGI-599</v>
          </cell>
          <cell r="C227" t="str">
            <v>GARCIA AQUILINO</v>
          </cell>
          <cell r="D227" t="str">
            <v>SEDE CENTRAL</v>
          </cell>
          <cell r="E227" t="b">
            <v>1</v>
          </cell>
        </row>
        <row r="228">
          <cell r="B228" t="str">
            <v>EGI-599</v>
          </cell>
          <cell r="C228" t="str">
            <v>ARQUINIGO JUAN</v>
          </cell>
          <cell r="D228" t="str">
            <v>SEDE CENTRAL</v>
          </cell>
          <cell r="E228" t="b">
            <v>1</v>
          </cell>
        </row>
        <row r="229">
          <cell r="B229" t="str">
            <v>EGI-599</v>
          </cell>
          <cell r="C229" t="str">
            <v>DIAZ SEGUNDO</v>
          </cell>
          <cell r="D229" t="str">
            <v>SEDE CENTRAL</v>
          </cell>
          <cell r="E229" t="b">
            <v>1</v>
          </cell>
        </row>
        <row r="230">
          <cell r="B230" t="str">
            <v>EGI-599</v>
          </cell>
          <cell r="C230" t="str">
            <v>VALZ JUAN</v>
          </cell>
          <cell r="D230" t="str">
            <v>SEDE CENTRAL</v>
          </cell>
          <cell r="E230" t="b">
            <v>1</v>
          </cell>
        </row>
        <row r="231">
          <cell r="B231" t="str">
            <v>EGI-599</v>
          </cell>
          <cell r="C231" t="str">
            <v>ZAGACETA JORGE</v>
          </cell>
          <cell r="D231" t="str">
            <v>SEDE CENTRAL</v>
          </cell>
          <cell r="E231" t="b">
            <v>0</v>
          </cell>
        </row>
        <row r="232">
          <cell r="B232" t="str">
            <v>EGI-604</v>
          </cell>
          <cell r="C232" t="str">
            <v>ARANA JORGE</v>
          </cell>
          <cell r="D232" t="str">
            <v>DIGESA</v>
          </cell>
          <cell r="E232" t="b">
            <v>0</v>
          </cell>
        </row>
        <row r="233">
          <cell r="B233" t="str">
            <v>EGI-628</v>
          </cell>
          <cell r="C233" t="str">
            <v>EDWAR LEIVA</v>
          </cell>
          <cell r="D233" t="str">
            <v>SEDE CENTRAL</v>
          </cell>
          <cell r="E233" t="e">
            <v>#REF!</v>
          </cell>
        </row>
        <row r="234">
          <cell r="B234" t="str">
            <v>EGI-653</v>
          </cell>
          <cell r="C234" t="str">
            <v>ELERA JUAN</v>
          </cell>
          <cell r="D234" t="str">
            <v>SEDE CENTRAL</v>
          </cell>
          <cell r="E234" t="b">
            <v>0</v>
          </cell>
        </row>
        <row r="235">
          <cell r="B235" t="str">
            <v>EGI-657</v>
          </cell>
          <cell r="C235" t="str">
            <v>BAILON ALEJANDRO</v>
          </cell>
          <cell r="D235" t="str">
            <v>SEDE CENTRAL</v>
          </cell>
          <cell r="E235" t="b">
            <v>1</v>
          </cell>
        </row>
        <row r="236">
          <cell r="B236" t="str">
            <v>EGI-657</v>
          </cell>
          <cell r="C236" t="str">
            <v>VALZ JUAN</v>
          </cell>
          <cell r="D236" t="str">
            <v>SEDE CENTRAL</v>
          </cell>
          <cell r="E236" t="b">
            <v>1</v>
          </cell>
        </row>
        <row r="237">
          <cell r="B237" t="str">
            <v>EGI-657</v>
          </cell>
          <cell r="C237" t="str">
            <v>VILLALOBOS CARLOS</v>
          </cell>
          <cell r="D237" t="str">
            <v>SEDE CENTRAL</v>
          </cell>
          <cell r="E237" t="b">
            <v>0</v>
          </cell>
        </row>
        <row r="238">
          <cell r="B238" t="str">
            <v>EGI-662</v>
          </cell>
          <cell r="C238" t="str">
            <v>INGARUCA FELIX</v>
          </cell>
          <cell r="D238" t="str">
            <v>SEDE CENTRAL</v>
          </cell>
          <cell r="E238" t="b">
            <v>0</v>
          </cell>
        </row>
        <row r="239">
          <cell r="B239" t="str">
            <v>EGI-662</v>
          </cell>
          <cell r="C239" t="str">
            <v>ALMESTAR SEGUNDO</v>
          </cell>
          <cell r="D239" t="str">
            <v>SEDE CENTRAL</v>
          </cell>
          <cell r="E239" t="b">
            <v>1</v>
          </cell>
        </row>
        <row r="240">
          <cell r="B240" t="str">
            <v>EGI-670</v>
          </cell>
          <cell r="C240" t="str">
            <v>TORRES JULIO</v>
          </cell>
          <cell r="D240" t="str">
            <v>DIGEMID</v>
          </cell>
          <cell r="E240" t="b">
            <v>0</v>
          </cell>
        </row>
        <row r="241">
          <cell r="B241" t="str">
            <v>EGI-671</v>
          </cell>
          <cell r="C241" t="str">
            <v>BELSUZARRI MARCIAL</v>
          </cell>
          <cell r="D241" t="str">
            <v>DIGESA</v>
          </cell>
          <cell r="E241" t="b">
            <v>1</v>
          </cell>
        </row>
        <row r="242">
          <cell r="B242" t="str">
            <v>EGI-671</v>
          </cell>
          <cell r="C242" t="str">
            <v>MORENO ROMULO</v>
          </cell>
          <cell r="D242" t="str">
            <v>DIGESA</v>
          </cell>
          <cell r="E242" t="b">
            <v>0</v>
          </cell>
        </row>
        <row r="243">
          <cell r="B243" t="str">
            <v>EGI-685</v>
          </cell>
          <cell r="C243" t="str">
            <v>PAICO FIDEL</v>
          </cell>
          <cell r="D243" t="str">
            <v>DIGESA</v>
          </cell>
          <cell r="E243" t="b">
            <v>0</v>
          </cell>
        </row>
        <row r="244">
          <cell r="B244" t="str">
            <v>EGJ-183</v>
          </cell>
          <cell r="C244" t="str">
            <v>GARCIA JHONY</v>
          </cell>
          <cell r="D244" t="str">
            <v>SEDE CENTRAL</v>
          </cell>
          <cell r="E244" t="b">
            <v>1</v>
          </cell>
        </row>
        <row r="245">
          <cell r="B245" t="str">
            <v>EGJ-183</v>
          </cell>
          <cell r="C245" t="str">
            <v>ROBLES JHONY</v>
          </cell>
          <cell r="D245" t="str">
            <v>SEDE CENTRAL</v>
          </cell>
          <cell r="E245" t="b">
            <v>1</v>
          </cell>
        </row>
        <row r="246">
          <cell r="B246" t="str">
            <v>EGJ-183</v>
          </cell>
          <cell r="C246" t="str">
            <v>VICTOR MENDOZA</v>
          </cell>
          <cell r="D246" t="str">
            <v>SEDE CENTRAL</v>
          </cell>
          <cell r="E246" t="b">
            <v>0</v>
          </cell>
        </row>
        <row r="247">
          <cell r="B247" t="str">
            <v>EGJ-429</v>
          </cell>
          <cell r="C247" t="str">
            <v>SIERRA ALEJANDRO</v>
          </cell>
          <cell r="D247" t="str">
            <v>DIGESA</v>
          </cell>
          <cell r="E247" t="b">
            <v>0</v>
          </cell>
        </row>
        <row r="248">
          <cell r="B248" t="str">
            <v>EGJ-498</v>
          </cell>
          <cell r="C248" t="str">
            <v>DAVILA RAUL</v>
          </cell>
          <cell r="D248" t="str">
            <v>DIGEMID</v>
          </cell>
          <cell r="E248" t="b">
            <v>1</v>
          </cell>
        </row>
        <row r="249">
          <cell r="B249" t="str">
            <v>EGJ-498</v>
          </cell>
          <cell r="C249" t="str">
            <v>MEJIA TITO</v>
          </cell>
          <cell r="D249" t="str">
            <v>DIGEMID</v>
          </cell>
          <cell r="E249" t="b">
            <v>1</v>
          </cell>
        </row>
        <row r="250">
          <cell r="B250" t="str">
            <v>EGJ-498</v>
          </cell>
          <cell r="C250" t="str">
            <v>SANCHEZ MANUEL</v>
          </cell>
          <cell r="D250" t="str">
            <v>DIGEMID</v>
          </cell>
          <cell r="E250" t="b">
            <v>0</v>
          </cell>
        </row>
        <row r="251">
          <cell r="B251" t="str">
            <v>EGJ-499</v>
          </cell>
          <cell r="C251" t="str">
            <v>CRUZ TOMAS</v>
          </cell>
          <cell r="D251" t="str">
            <v>SEDE CENTRAL</v>
          </cell>
          <cell r="E251" t="b">
            <v>1</v>
          </cell>
        </row>
        <row r="252">
          <cell r="B252" t="str">
            <v>EGJ-499</v>
          </cell>
          <cell r="C252" t="str">
            <v>HERRERA JULIO</v>
          </cell>
          <cell r="D252" t="str">
            <v>SEDE CENTRAL</v>
          </cell>
          <cell r="E252" t="b">
            <v>1</v>
          </cell>
        </row>
        <row r="253">
          <cell r="B253" t="str">
            <v>EGJ-499</v>
          </cell>
          <cell r="C253" t="str">
            <v>DIAZ VICTOR</v>
          </cell>
          <cell r="D253" t="str">
            <v>SEDE CENTRAL</v>
          </cell>
          <cell r="E253" t="b">
            <v>1</v>
          </cell>
        </row>
        <row r="254">
          <cell r="B254" t="str">
            <v>EGJ-499</v>
          </cell>
          <cell r="C254" t="str">
            <v>SANCHEZ MANUEL</v>
          </cell>
          <cell r="D254" t="str">
            <v>SEDE CENTRAL</v>
          </cell>
          <cell r="E254" t="b">
            <v>0</v>
          </cell>
        </row>
        <row r="255">
          <cell r="B255" t="str">
            <v>EGJ-500</v>
          </cell>
          <cell r="C255" t="str">
            <v>ROJAS LEONARDO</v>
          </cell>
          <cell r="D255" t="str">
            <v>SEDE CENTRAL</v>
          </cell>
          <cell r="E255" t="b">
            <v>0</v>
          </cell>
        </row>
        <row r="256">
          <cell r="B256" t="str">
            <v>EGJ-500</v>
          </cell>
          <cell r="C256" t="str">
            <v>CRUZ TOMAS</v>
          </cell>
          <cell r="D256" t="str">
            <v>SEDE CENTRAL</v>
          </cell>
          <cell r="E256" t="b">
            <v>1</v>
          </cell>
        </row>
        <row r="257">
          <cell r="B257" t="str">
            <v>EGJ-500</v>
          </cell>
          <cell r="C257" t="str">
            <v>LIMAHUAY VICENTE</v>
          </cell>
          <cell r="D257" t="str">
            <v>SEDE CENTRAL</v>
          </cell>
          <cell r="E257" t="b">
            <v>1</v>
          </cell>
        </row>
        <row r="258">
          <cell r="B258" t="str">
            <v>EGJ-501</v>
          </cell>
          <cell r="C258" t="str">
            <v>SANTILLAN RODULIO</v>
          </cell>
          <cell r="D258" t="str">
            <v>SEDE CENTRAL</v>
          </cell>
          <cell r="E258" t="b">
            <v>0</v>
          </cell>
        </row>
        <row r="259">
          <cell r="B259" t="str">
            <v>EGJ-501</v>
          </cell>
          <cell r="C259" t="str">
            <v>ACOSTA ENZZO</v>
          </cell>
          <cell r="D259" t="str">
            <v>SEDE CENTRAL</v>
          </cell>
          <cell r="E259" t="b">
            <v>1</v>
          </cell>
        </row>
        <row r="260">
          <cell r="B260" t="str">
            <v>EGJ-501</v>
          </cell>
          <cell r="C260" t="str">
            <v>ANGULO LIZARDO</v>
          </cell>
          <cell r="D260" t="str">
            <v>SEDE CENTRAL</v>
          </cell>
          <cell r="E260" t="b">
            <v>1</v>
          </cell>
        </row>
        <row r="261">
          <cell r="B261" t="str">
            <v>EGJ-501</v>
          </cell>
          <cell r="C261" t="str">
            <v>SANCHEZ ALEJANDRO</v>
          </cell>
          <cell r="D261" t="str">
            <v>SEDE CENTRAL</v>
          </cell>
          <cell r="E261" t="b">
            <v>1</v>
          </cell>
        </row>
        <row r="262">
          <cell r="B262" t="str">
            <v>EGJ-502</v>
          </cell>
          <cell r="C262" t="str">
            <v>LIMAHUAY VICENTE</v>
          </cell>
          <cell r="D262" t="str">
            <v>SEDE CENTRAL</v>
          </cell>
          <cell r="E262" t="b">
            <v>1</v>
          </cell>
        </row>
        <row r="263">
          <cell r="B263" t="str">
            <v>EGJ-502</v>
          </cell>
          <cell r="C263" t="str">
            <v>BAILON ALEJANDRO</v>
          </cell>
          <cell r="D263" t="str">
            <v>SEDE CENTRAL</v>
          </cell>
          <cell r="E263" t="b">
            <v>1</v>
          </cell>
        </row>
        <row r="264">
          <cell r="B264" t="str">
            <v>EGJ-502</v>
          </cell>
          <cell r="C264" t="str">
            <v>ROJAS LEONARDO</v>
          </cell>
          <cell r="D264" t="str">
            <v>SEDE CENTRAL</v>
          </cell>
          <cell r="E264" t="b">
            <v>1</v>
          </cell>
        </row>
        <row r="265">
          <cell r="B265" t="str">
            <v>EGJ-502</v>
          </cell>
          <cell r="C265" t="str">
            <v>TEJEDA RICARDO</v>
          </cell>
          <cell r="D265" t="str">
            <v>SEDE CENTRAL</v>
          </cell>
          <cell r="E265" t="b">
            <v>0</v>
          </cell>
        </row>
        <row r="266">
          <cell r="B266" t="str">
            <v>EGJ-504</v>
          </cell>
          <cell r="C266" t="str">
            <v>VALZ JUAN</v>
          </cell>
          <cell r="D266" t="str">
            <v>SEDE CENTRAL</v>
          </cell>
          <cell r="E266" t="b">
            <v>0</v>
          </cell>
        </row>
        <row r="267">
          <cell r="B267" t="str">
            <v>EGJ-504</v>
          </cell>
          <cell r="C267" t="str">
            <v>BAILON ALEJANDRO</v>
          </cell>
          <cell r="D267" t="str">
            <v>SEDE CENTRAL</v>
          </cell>
          <cell r="E267" t="b">
            <v>1</v>
          </cell>
        </row>
        <row r="268">
          <cell r="B268" t="str">
            <v>EGJ-504</v>
          </cell>
          <cell r="C268" t="str">
            <v>DIAZ VICTOR</v>
          </cell>
          <cell r="D268" t="str">
            <v>SEDE CENTRAL</v>
          </cell>
          <cell r="E268" t="b">
            <v>1</v>
          </cell>
        </row>
        <row r="269">
          <cell r="B269" t="str">
            <v>EGJ-505</v>
          </cell>
          <cell r="C269" t="str">
            <v>SANCHEZ MANUEL</v>
          </cell>
          <cell r="D269" t="str">
            <v>SEDE CENTRAL</v>
          </cell>
          <cell r="E269" t="b">
            <v>0</v>
          </cell>
        </row>
        <row r="270">
          <cell r="B270" t="str">
            <v>EGJ-505</v>
          </cell>
          <cell r="C270" t="str">
            <v>CASTRO CLAUDIO</v>
          </cell>
          <cell r="D270" t="str">
            <v>SEDE CENTRAL</v>
          </cell>
          <cell r="E270" t="b">
            <v>1</v>
          </cell>
        </row>
        <row r="271">
          <cell r="B271" t="str">
            <v>EGJ-505</v>
          </cell>
          <cell r="C271" t="str">
            <v>JULCA PETTER</v>
          </cell>
          <cell r="D271" t="str">
            <v>SEDE CENTRAL</v>
          </cell>
          <cell r="E271" t="b">
            <v>1</v>
          </cell>
        </row>
        <row r="272">
          <cell r="B272" t="str">
            <v>EGJ-506</v>
          </cell>
          <cell r="C272" t="str">
            <v>ACOSTA WALTER</v>
          </cell>
          <cell r="D272" t="str">
            <v>SEDE CENTRAL</v>
          </cell>
          <cell r="E272" t="b">
            <v>0</v>
          </cell>
        </row>
        <row r="273">
          <cell r="B273" t="str">
            <v>EGJ-507</v>
          </cell>
          <cell r="C273" t="str">
            <v>ROULD LUIS</v>
          </cell>
          <cell r="D273" t="str">
            <v>SEDE CENTRAL</v>
          </cell>
          <cell r="E273" t="b">
            <v>0</v>
          </cell>
        </row>
        <row r="274">
          <cell r="B274" t="str">
            <v>EGJ-778</v>
          </cell>
          <cell r="C274" t="str">
            <v>SANCHEZ ALEJANDRO</v>
          </cell>
          <cell r="D274" t="str">
            <v>SEDE CENTRAL</v>
          </cell>
          <cell r="E274" t="b">
            <v>1</v>
          </cell>
        </row>
        <row r="275">
          <cell r="B275" t="str">
            <v>EGJ-778</v>
          </cell>
          <cell r="C275" t="str">
            <v>SANCHEZ MANUEL</v>
          </cell>
          <cell r="D275" t="str">
            <v>SEDE CENTRAL</v>
          </cell>
          <cell r="E275" t="b">
            <v>0</v>
          </cell>
        </row>
        <row r="276">
          <cell r="B276" t="str">
            <v>EGK-181</v>
          </cell>
          <cell r="C276" t="str">
            <v>PAICO FIDEL</v>
          </cell>
          <cell r="D276" t="str">
            <v>DIGESA</v>
          </cell>
          <cell r="E276" t="b">
            <v>0</v>
          </cell>
        </row>
        <row r="277">
          <cell r="B277" t="str">
            <v>EGK-306</v>
          </cell>
          <cell r="C277" t="str">
            <v>ROQUE CESAR</v>
          </cell>
          <cell r="D277" t="str">
            <v>SEDE CENTRAL</v>
          </cell>
          <cell r="E277" t="b">
            <v>0</v>
          </cell>
        </row>
        <row r="278">
          <cell r="B278" t="str">
            <v>EGK-351</v>
          </cell>
          <cell r="C278" t="str">
            <v>ESPINOZA JAVIER</v>
          </cell>
          <cell r="D278" t="str">
            <v>SEDE CENTRAL</v>
          </cell>
          <cell r="E278" t="b">
            <v>1</v>
          </cell>
        </row>
        <row r="279">
          <cell r="B279" t="str">
            <v>EGK-351</v>
          </cell>
          <cell r="C279" t="str">
            <v>RISCO PRAXI</v>
          </cell>
          <cell r="D279" t="str">
            <v>SEDE CENTRAL</v>
          </cell>
          <cell r="E279" t="b">
            <v>0</v>
          </cell>
        </row>
        <row r="280">
          <cell r="B280" t="str">
            <v>EGM-674</v>
          </cell>
          <cell r="C280" t="str">
            <v>DIAZ SEGUNDO</v>
          </cell>
          <cell r="D280" t="str">
            <v>DIGEMID</v>
          </cell>
          <cell r="E280" t="b">
            <v>1</v>
          </cell>
        </row>
        <row r="281">
          <cell r="B281" t="str">
            <v>EGM-674</v>
          </cell>
          <cell r="C281" t="str">
            <v>LOPEZ JESUS</v>
          </cell>
          <cell r="D281" t="str">
            <v>DIGEMID</v>
          </cell>
          <cell r="E281" t="b">
            <v>0</v>
          </cell>
        </row>
        <row r="282">
          <cell r="B282" t="str">
            <v>EGR-172</v>
          </cell>
          <cell r="C282" t="str">
            <v>AGAPITO JESUS</v>
          </cell>
          <cell r="D282" t="str">
            <v>SEDE CENTRAL</v>
          </cell>
          <cell r="E282" t="b">
            <v>0</v>
          </cell>
        </row>
        <row r="283">
          <cell r="B283" t="str">
            <v>EGR-243</v>
          </cell>
          <cell r="C283" t="str">
            <v>AGAPITO JESUS</v>
          </cell>
          <cell r="D283" t="str">
            <v>SEDE CENTRAL</v>
          </cell>
          <cell r="E283" t="b">
            <v>0</v>
          </cell>
        </row>
        <row r="284">
          <cell r="B284" t="str">
            <v>EGR-569</v>
          </cell>
          <cell r="C284" t="str">
            <v>GONZALES JOSE</v>
          </cell>
          <cell r="D284" t="str">
            <v>ALMACEN CENTRAL</v>
          </cell>
          <cell r="E284" t="b">
            <v>0</v>
          </cell>
        </row>
        <row r="285">
          <cell r="B285" t="str">
            <v>EGR-881</v>
          </cell>
          <cell r="C285" t="str">
            <v>ARQUINIGO JUAN</v>
          </cell>
          <cell r="D285" t="str">
            <v>DEFENSA NACIONAL</v>
          </cell>
          <cell r="E285" t="b">
            <v>0</v>
          </cell>
        </row>
        <row r="286">
          <cell r="B286" t="str">
            <v>EGR-886</v>
          </cell>
          <cell r="C286" t="str">
            <v>VEGA NESTOR</v>
          </cell>
          <cell r="D286" t="str">
            <v>DEFENSA NACIONAL</v>
          </cell>
          <cell r="E286" t="b">
            <v>0</v>
          </cell>
        </row>
        <row r="287">
          <cell r="B287" t="str">
            <v>EGR-939</v>
          </cell>
          <cell r="C287" t="str">
            <v>COTERA JOSE</v>
          </cell>
          <cell r="D287" t="str">
            <v>SEDE CENTRAL</v>
          </cell>
          <cell r="E287" t="b">
            <v>1</v>
          </cell>
        </row>
        <row r="288">
          <cell r="B288" t="str">
            <v>EGR-939</v>
          </cell>
          <cell r="C288" t="str">
            <v>ROMERO MANUEL</v>
          </cell>
          <cell r="D288" t="str">
            <v>SEDE CENTRAL</v>
          </cell>
          <cell r="E288" t="b">
            <v>0</v>
          </cell>
        </row>
        <row r="289">
          <cell r="B289" t="str">
            <v>EGS-009</v>
          </cell>
          <cell r="C289" t="str">
            <v>CHOQUE WALTER</v>
          </cell>
          <cell r="D289" t="str">
            <v>DGIEM</v>
          </cell>
          <cell r="E289" t="b">
            <v>1</v>
          </cell>
        </row>
        <row r="290">
          <cell r="B290" t="str">
            <v>EGS-009</v>
          </cell>
          <cell r="C290" t="str">
            <v>JAMANCA PEDRO</v>
          </cell>
          <cell r="D290" t="str">
            <v>DGIEM</v>
          </cell>
          <cell r="E290" t="b">
            <v>0</v>
          </cell>
        </row>
        <row r="291">
          <cell r="B291" t="str">
            <v>EGS-071</v>
          </cell>
          <cell r="C291" t="str">
            <v>VILLALOBOS CARLOS</v>
          </cell>
          <cell r="D291" t="str">
            <v>SEDE CENTRAL</v>
          </cell>
          <cell r="E291" t="b">
            <v>1</v>
          </cell>
        </row>
        <row r="292">
          <cell r="B292" t="str">
            <v>EGS-071</v>
          </cell>
          <cell r="C292" t="str">
            <v>ZEGARRA ENRIQUE</v>
          </cell>
          <cell r="D292" t="str">
            <v>SEDE CENTRAL</v>
          </cell>
          <cell r="E292" t="b">
            <v>0</v>
          </cell>
        </row>
        <row r="293">
          <cell r="B293" t="str">
            <v>EGS-104</v>
          </cell>
          <cell r="C293" t="str">
            <v>MEJIA WILFREDO</v>
          </cell>
          <cell r="D293" t="str">
            <v>SEDE CENTRAL</v>
          </cell>
          <cell r="E293" t="b">
            <v>0</v>
          </cell>
        </row>
        <row r="294">
          <cell r="B294" t="str">
            <v>EGS-109</v>
          </cell>
          <cell r="C294" t="str">
            <v>MINAYA ROSBEL</v>
          </cell>
          <cell r="D294" t="str">
            <v>SEDE CENTRAL</v>
          </cell>
          <cell r="E294" t="b">
            <v>0</v>
          </cell>
        </row>
        <row r="295">
          <cell r="B295" t="str">
            <v>EP-1202</v>
          </cell>
          <cell r="C295" t="str">
            <v>PEREZ ANTONIO</v>
          </cell>
          <cell r="D295" t="str">
            <v>SEDE CENTRAL</v>
          </cell>
          <cell r="E295" t="b">
            <v>0</v>
          </cell>
        </row>
        <row r="296">
          <cell r="B296" t="str">
            <v>RII-906</v>
          </cell>
          <cell r="C296" t="str">
            <v>LOPEZ JESUS</v>
          </cell>
          <cell r="D296" t="str">
            <v>DIGEMID</v>
          </cell>
          <cell r="E296" t="b">
            <v>1</v>
          </cell>
        </row>
        <row r="297">
          <cell r="B297" t="str">
            <v>RII-906</v>
          </cell>
          <cell r="C297" t="str">
            <v>SONO FRANCISCO</v>
          </cell>
          <cell r="D297" t="str">
            <v>DIGEMID</v>
          </cell>
          <cell r="E297" t="b">
            <v>0</v>
          </cell>
        </row>
        <row r="298">
          <cell r="B298" t="str">
            <v>RIL-529</v>
          </cell>
          <cell r="C298" t="str">
            <v>ESTRADA ANGEL</v>
          </cell>
          <cell r="D298" t="str">
            <v>DIGEMID</v>
          </cell>
          <cell r="E298" t="b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HICULOS"/>
      <sheetName val="RESUMEN"/>
      <sheetName val="RESUMEN GRAFICO"/>
      <sheetName val="GASTO D2"/>
      <sheetName val="GASTO G90"/>
      <sheetName val="GASTO G97"/>
      <sheetName val="GASTO GNV"/>
      <sheetName val="GASTO GLP"/>
      <sheetName val="REDIMIENTO"/>
      <sheetName val="GASTOTOTxDEPENDENCIA"/>
      <sheetName val="borrar unit"/>
      <sheetName val="borrar"/>
      <sheetName val="BASE"/>
      <sheetName val="D2"/>
      <sheetName val="90"/>
      <sheetName val="97"/>
      <sheetName val="GLP"/>
      <sheetName val="GNV"/>
      <sheetName val="Personal"/>
      <sheetName val="Placa"/>
      <sheetName val="KM(i)"/>
      <sheetName val="Vouchers faltantes"/>
      <sheetName val="Km faltantes"/>
      <sheetName val="Hoja3"/>
      <sheetName val="Voucher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>
        <row r="2">
          <cell r="A2" t="str">
            <v>EGD-974</v>
          </cell>
          <cell r="E2">
            <v>16.598400000000002</v>
          </cell>
        </row>
        <row r="3">
          <cell r="A3" t="str">
            <v>EGD-974</v>
          </cell>
          <cell r="E3">
            <v>16.203199999999999</v>
          </cell>
        </row>
        <row r="4">
          <cell r="A4" t="str">
            <v>EGD-974</v>
          </cell>
          <cell r="E4">
            <v>16.081600000000002</v>
          </cell>
        </row>
        <row r="5">
          <cell r="A5" t="str">
            <v>EGD-974</v>
          </cell>
          <cell r="E5">
            <v>16.537600000000001</v>
          </cell>
        </row>
        <row r="6">
          <cell r="A6" t="str">
            <v>EGD-974</v>
          </cell>
          <cell r="E6">
            <v>15.8536</v>
          </cell>
        </row>
        <row r="7">
          <cell r="A7" t="str">
            <v>EGD-974</v>
          </cell>
          <cell r="E7">
            <v>16.735199999999999</v>
          </cell>
        </row>
        <row r="8">
          <cell r="A8" t="str">
            <v>EGD-974</v>
          </cell>
          <cell r="E8">
            <v>17.008800000000001</v>
          </cell>
        </row>
        <row r="9">
          <cell r="A9" t="str">
            <v>EGD-974</v>
          </cell>
          <cell r="E9">
            <v>16.750399999999999</v>
          </cell>
        </row>
        <row r="10">
          <cell r="A10" t="str">
            <v>EGD-974</v>
          </cell>
          <cell r="E10">
            <v>15.671200000000001</v>
          </cell>
        </row>
        <row r="11">
          <cell r="A11" t="str">
            <v>EGD-981</v>
          </cell>
          <cell r="E11">
            <v>16.537600000000001</v>
          </cell>
        </row>
        <row r="12">
          <cell r="A12" t="str">
            <v>EGD-981</v>
          </cell>
          <cell r="E12">
            <v>13.269600000000001</v>
          </cell>
        </row>
        <row r="13">
          <cell r="A13" t="str">
            <v>EGD-981</v>
          </cell>
          <cell r="E13">
            <v>15.96</v>
          </cell>
        </row>
        <row r="14">
          <cell r="A14" t="str">
            <v>EGD-981</v>
          </cell>
          <cell r="E14">
            <v>16.476800000000001</v>
          </cell>
        </row>
        <row r="15">
          <cell r="A15" t="str">
            <v>EGD-981</v>
          </cell>
          <cell r="E15">
            <v>11.445600000000001</v>
          </cell>
        </row>
        <row r="16">
          <cell r="A16" t="str">
            <v>EGD-981</v>
          </cell>
          <cell r="E16">
            <v>13.102399999999999</v>
          </cell>
        </row>
        <row r="17">
          <cell r="A17" t="str">
            <v>EGD-981</v>
          </cell>
          <cell r="E17">
            <v>14.5464</v>
          </cell>
        </row>
        <row r="18">
          <cell r="A18" t="str">
            <v>EGD-981</v>
          </cell>
          <cell r="E18">
            <v>19.395199999999999</v>
          </cell>
        </row>
        <row r="19">
          <cell r="A19" t="str">
            <v>EGD-981</v>
          </cell>
          <cell r="E19">
            <v>15.914400000000001</v>
          </cell>
        </row>
        <row r="20">
          <cell r="A20" t="str">
            <v>EGD-981</v>
          </cell>
          <cell r="E20">
            <v>19.091200000000001</v>
          </cell>
        </row>
        <row r="21">
          <cell r="A21" t="str">
            <v>EGD-981</v>
          </cell>
          <cell r="E21">
            <v>17.607600000000001</v>
          </cell>
        </row>
        <row r="22">
          <cell r="A22" t="str">
            <v>EGD-981</v>
          </cell>
          <cell r="E22">
            <v>14.8048</v>
          </cell>
        </row>
        <row r="23">
          <cell r="A23" t="str">
            <v>EGD-981</v>
          </cell>
          <cell r="E23">
            <v>14.308</v>
          </cell>
        </row>
        <row r="24">
          <cell r="A24" t="str">
            <v>EGD-981</v>
          </cell>
          <cell r="E24">
            <v>16.127199999999998</v>
          </cell>
        </row>
        <row r="25">
          <cell r="A25" t="str">
            <v>EGD-981</v>
          </cell>
          <cell r="E25">
            <v>18.9848</v>
          </cell>
        </row>
        <row r="26">
          <cell r="A26" t="str">
            <v>EGE-066</v>
          </cell>
          <cell r="E26">
            <v>15.443200000000001</v>
          </cell>
        </row>
        <row r="27">
          <cell r="A27" t="str">
            <v>EGE-066</v>
          </cell>
          <cell r="E27">
            <v>18.5136</v>
          </cell>
        </row>
        <row r="28">
          <cell r="A28" t="str">
            <v>EGE-066</v>
          </cell>
          <cell r="E28">
            <v>15.58</v>
          </cell>
        </row>
        <row r="29">
          <cell r="A29" t="str">
            <v>EGE-066</v>
          </cell>
          <cell r="E29">
            <v>13.7712</v>
          </cell>
        </row>
        <row r="30">
          <cell r="A30" t="str">
            <v>EGE-066</v>
          </cell>
          <cell r="E30">
            <v>16.020799999999998</v>
          </cell>
        </row>
        <row r="31">
          <cell r="A31" t="str">
            <v>EGE-066</v>
          </cell>
          <cell r="E31">
            <v>13.847199999999999</v>
          </cell>
        </row>
        <row r="32">
          <cell r="A32" t="str">
            <v>EGE-066</v>
          </cell>
          <cell r="E32">
            <v>14.82</v>
          </cell>
        </row>
        <row r="33">
          <cell r="A33" t="str">
            <v>EGE-066</v>
          </cell>
          <cell r="E33">
            <v>10.0624</v>
          </cell>
        </row>
        <row r="34">
          <cell r="A34" t="str">
            <v>EGE-066</v>
          </cell>
          <cell r="E34">
            <v>14.7288</v>
          </cell>
        </row>
        <row r="35">
          <cell r="A35" t="str">
            <v>EGE-066</v>
          </cell>
          <cell r="E35">
            <v>19.714400000000001</v>
          </cell>
        </row>
        <row r="36">
          <cell r="A36" t="str">
            <v>EGE-066</v>
          </cell>
          <cell r="E36">
            <v>16.8264</v>
          </cell>
        </row>
        <row r="37">
          <cell r="A37" t="str">
            <v>EGE-067</v>
          </cell>
          <cell r="E37">
            <v>20.6264</v>
          </cell>
        </row>
        <row r="38">
          <cell r="A38" t="str">
            <v>EGE-067</v>
          </cell>
          <cell r="E38">
            <v>13.9232</v>
          </cell>
        </row>
        <row r="39">
          <cell r="A39" t="str">
            <v>EGE-067</v>
          </cell>
          <cell r="E39">
            <v>20.1248</v>
          </cell>
        </row>
        <row r="40">
          <cell r="A40" t="str">
            <v>EGE-067</v>
          </cell>
          <cell r="E40">
            <v>14.348799999999999</v>
          </cell>
        </row>
        <row r="41">
          <cell r="A41" t="str">
            <v>EGE-067</v>
          </cell>
          <cell r="E41">
            <v>18.4528</v>
          </cell>
        </row>
        <row r="42">
          <cell r="A42" t="str">
            <v>EGE-067</v>
          </cell>
          <cell r="E42">
            <v>21.356000000000002</v>
          </cell>
        </row>
        <row r="43">
          <cell r="A43" t="str">
            <v>EGE-067</v>
          </cell>
          <cell r="E43">
            <v>12.296799999999999</v>
          </cell>
        </row>
        <row r="44">
          <cell r="A44" t="str">
            <v>EGE-067</v>
          </cell>
          <cell r="E44">
            <v>12.1326</v>
          </cell>
        </row>
        <row r="45">
          <cell r="A45" t="str">
            <v>EGE-067</v>
          </cell>
          <cell r="E45">
            <v>21.584</v>
          </cell>
        </row>
        <row r="46">
          <cell r="A46" t="str">
            <v>EGE-067</v>
          </cell>
          <cell r="E46">
            <v>21.918400000000002</v>
          </cell>
        </row>
        <row r="47">
          <cell r="A47" t="str">
            <v>EGE-067</v>
          </cell>
          <cell r="E47">
            <v>21.1128</v>
          </cell>
        </row>
        <row r="48">
          <cell r="A48" t="str">
            <v>EGE-067</v>
          </cell>
          <cell r="E48">
            <v>17.738399999999999</v>
          </cell>
        </row>
        <row r="49">
          <cell r="A49" t="str">
            <v>EGE-067</v>
          </cell>
          <cell r="E49">
            <v>22.2376</v>
          </cell>
        </row>
        <row r="50">
          <cell r="A50" t="str">
            <v>EGE-067</v>
          </cell>
          <cell r="E50">
            <v>22.906400000000001</v>
          </cell>
        </row>
        <row r="51">
          <cell r="A51" t="str">
            <v>EGE-067</v>
          </cell>
          <cell r="E51">
            <v>21.736000000000001</v>
          </cell>
        </row>
        <row r="52">
          <cell r="A52" t="str">
            <v>EGE-067</v>
          </cell>
          <cell r="E52">
            <v>14.82</v>
          </cell>
        </row>
        <row r="53">
          <cell r="A53" t="str">
            <v>EGE-068</v>
          </cell>
          <cell r="E53">
            <v>16.735199999999999</v>
          </cell>
        </row>
        <row r="54">
          <cell r="A54" t="str">
            <v>EGE-068</v>
          </cell>
          <cell r="E54">
            <v>14.424800000000001</v>
          </cell>
        </row>
        <row r="55">
          <cell r="A55" t="str">
            <v>EGE-068</v>
          </cell>
          <cell r="E55">
            <v>21.295200000000001</v>
          </cell>
        </row>
        <row r="56">
          <cell r="A56" t="str">
            <v>EGE-068</v>
          </cell>
          <cell r="E56">
            <v>14.090399999999999</v>
          </cell>
        </row>
        <row r="57">
          <cell r="A57" t="str">
            <v>EGE-068</v>
          </cell>
          <cell r="E57">
            <v>15.443200000000001</v>
          </cell>
        </row>
        <row r="58">
          <cell r="A58" t="str">
            <v>EGE-068</v>
          </cell>
          <cell r="E58">
            <v>18.665599999999998</v>
          </cell>
        </row>
        <row r="59">
          <cell r="A59" t="str">
            <v>EGE-068</v>
          </cell>
          <cell r="E59">
            <v>14.668000000000001</v>
          </cell>
        </row>
        <row r="60">
          <cell r="A60" t="str">
            <v>EGE-068</v>
          </cell>
          <cell r="E60">
            <v>20.0488</v>
          </cell>
        </row>
        <row r="61">
          <cell r="A61" t="str">
            <v>EGE-068</v>
          </cell>
          <cell r="E61">
            <v>16.552800000000001</v>
          </cell>
        </row>
        <row r="62">
          <cell r="A62" t="str">
            <v>EGE-068</v>
          </cell>
          <cell r="E62">
            <v>16.34</v>
          </cell>
        </row>
        <row r="63">
          <cell r="A63" t="str">
            <v>EGE-068</v>
          </cell>
          <cell r="E63">
            <v>17.9968</v>
          </cell>
        </row>
        <row r="64">
          <cell r="A64" t="str">
            <v>EGE-068</v>
          </cell>
          <cell r="E64">
            <v>21.188800000000001</v>
          </cell>
        </row>
        <row r="65">
          <cell r="A65" t="str">
            <v>EGE-068</v>
          </cell>
          <cell r="E65">
            <v>21.812000000000001</v>
          </cell>
        </row>
        <row r="66">
          <cell r="A66" t="str">
            <v>EGE-078</v>
          </cell>
          <cell r="E66">
            <v>12.707199999999998</v>
          </cell>
        </row>
        <row r="67">
          <cell r="A67" t="str">
            <v>EGE-078</v>
          </cell>
          <cell r="E67">
            <v>11.4</v>
          </cell>
        </row>
        <row r="68">
          <cell r="A68" t="str">
            <v>EGE-078</v>
          </cell>
          <cell r="E68">
            <v>13.391200000000001</v>
          </cell>
        </row>
        <row r="69">
          <cell r="A69" t="str">
            <v>EGE-078</v>
          </cell>
          <cell r="E69">
            <v>12.570399999999999</v>
          </cell>
        </row>
        <row r="70">
          <cell r="A70" t="str">
            <v>EGE-078</v>
          </cell>
          <cell r="E70">
            <v>11.536799999999999</v>
          </cell>
        </row>
        <row r="71">
          <cell r="A71" t="str">
            <v>EGE-078</v>
          </cell>
          <cell r="E71">
            <v>11.460800000000001</v>
          </cell>
        </row>
        <row r="72">
          <cell r="A72" t="str">
            <v>EGE-078</v>
          </cell>
          <cell r="E72">
            <v>14.024999999999999</v>
          </cell>
        </row>
        <row r="73">
          <cell r="A73" t="str">
            <v>EGE-078</v>
          </cell>
          <cell r="E73">
            <v>7.4632000000000005</v>
          </cell>
        </row>
        <row r="74">
          <cell r="A74" t="str">
            <v>EGE-078</v>
          </cell>
          <cell r="E74">
            <v>11.977600000000001</v>
          </cell>
        </row>
        <row r="75">
          <cell r="A75" t="str">
            <v>EGE-078</v>
          </cell>
          <cell r="E75">
            <v>11.8408</v>
          </cell>
        </row>
        <row r="76">
          <cell r="A76" t="str">
            <v>EGE-078</v>
          </cell>
          <cell r="E76">
            <v>9.6216000000000008</v>
          </cell>
        </row>
        <row r="77">
          <cell r="A77" t="str">
            <v>EGE-078</v>
          </cell>
          <cell r="E77">
            <v>11.913600000000001</v>
          </cell>
        </row>
        <row r="78">
          <cell r="A78" t="str">
            <v>EGE-078</v>
          </cell>
          <cell r="E78">
            <v>14.0448</v>
          </cell>
        </row>
        <row r="79">
          <cell r="A79" t="str">
            <v>EGE-078</v>
          </cell>
          <cell r="E79">
            <v>12.9048</v>
          </cell>
        </row>
        <row r="80">
          <cell r="A80" t="str">
            <v>EGE-078</v>
          </cell>
          <cell r="E80">
            <v>12.236000000000001</v>
          </cell>
        </row>
        <row r="81">
          <cell r="A81" t="str">
            <v>EGE-097</v>
          </cell>
          <cell r="E81">
            <v>13.831999999999999</v>
          </cell>
        </row>
        <row r="82">
          <cell r="A82" t="str">
            <v>EGE-097</v>
          </cell>
          <cell r="E82">
            <v>15.8232</v>
          </cell>
        </row>
        <row r="83">
          <cell r="A83" t="str">
            <v>EGE-097</v>
          </cell>
          <cell r="E83">
            <v>13.983999999999998</v>
          </cell>
        </row>
        <row r="84">
          <cell r="A84" t="str">
            <v>EGE-097</v>
          </cell>
          <cell r="E84">
            <v>16.872</v>
          </cell>
        </row>
        <row r="85">
          <cell r="A85" t="str">
            <v>EGE-097</v>
          </cell>
          <cell r="E85">
            <v>13.2544</v>
          </cell>
        </row>
        <row r="86">
          <cell r="A86" t="str">
            <v>EGE-097</v>
          </cell>
          <cell r="E86">
            <v>14.82</v>
          </cell>
        </row>
        <row r="87">
          <cell r="A87" t="str">
            <v>EGE-108</v>
          </cell>
          <cell r="E87">
            <v>19.790399999999998</v>
          </cell>
        </row>
        <row r="88">
          <cell r="A88" t="str">
            <v>EGE-108</v>
          </cell>
          <cell r="E88">
            <v>16.066400000000002</v>
          </cell>
        </row>
        <row r="89">
          <cell r="A89" t="str">
            <v>EGE-108</v>
          </cell>
          <cell r="E89">
            <v>20.732800000000001</v>
          </cell>
        </row>
        <row r="90">
          <cell r="A90" t="str">
            <v>EGE-108</v>
          </cell>
          <cell r="E90">
            <v>19.744800000000001</v>
          </cell>
        </row>
        <row r="91">
          <cell r="A91" t="str">
            <v>EGE-108</v>
          </cell>
          <cell r="E91">
            <v>17.738399999999999</v>
          </cell>
        </row>
        <row r="92">
          <cell r="A92" t="str">
            <v>EGE-108</v>
          </cell>
          <cell r="E92">
            <v>15.534400000000002</v>
          </cell>
        </row>
        <row r="93">
          <cell r="A93" t="str">
            <v>EGE-108</v>
          </cell>
          <cell r="E93">
            <v>16.72</v>
          </cell>
        </row>
        <row r="94">
          <cell r="A94" t="str">
            <v>EGE-108</v>
          </cell>
          <cell r="E94">
            <v>18.027200000000001</v>
          </cell>
        </row>
        <row r="95">
          <cell r="A95" t="str">
            <v>EGE-262</v>
          </cell>
          <cell r="E95">
            <v>11.3392</v>
          </cell>
        </row>
        <row r="96">
          <cell r="A96" t="str">
            <v>EGE-262</v>
          </cell>
          <cell r="E96">
            <v>12.6768</v>
          </cell>
        </row>
        <row r="97">
          <cell r="A97" t="str">
            <v>EGE-262</v>
          </cell>
          <cell r="E97">
            <v>11.1568</v>
          </cell>
        </row>
        <row r="98">
          <cell r="A98" t="str">
            <v>EGE-262</v>
          </cell>
          <cell r="E98">
            <v>15.352</v>
          </cell>
        </row>
        <row r="99">
          <cell r="A99" t="str">
            <v>EGE-262</v>
          </cell>
          <cell r="E99">
            <v>11.8864</v>
          </cell>
        </row>
        <row r="100">
          <cell r="A100" t="str">
            <v>EGE-262</v>
          </cell>
          <cell r="E100">
            <v>8.6791999999999998</v>
          </cell>
        </row>
        <row r="101">
          <cell r="A101" t="str">
            <v>EGE-262</v>
          </cell>
          <cell r="E101">
            <v>8.8008000000000006</v>
          </cell>
        </row>
        <row r="102">
          <cell r="A102" t="str">
            <v>EGE-262</v>
          </cell>
          <cell r="E102">
            <v>15.382399999999999</v>
          </cell>
        </row>
        <row r="103">
          <cell r="A103" t="str">
            <v>EGE-262</v>
          </cell>
          <cell r="E103">
            <v>12.889600000000002</v>
          </cell>
        </row>
        <row r="104">
          <cell r="A104" t="str">
            <v>EGE-262</v>
          </cell>
          <cell r="E104">
            <v>11.8104</v>
          </cell>
        </row>
        <row r="105">
          <cell r="A105" t="str">
            <v>EGE-262</v>
          </cell>
          <cell r="E105">
            <v>9.4847999999999999</v>
          </cell>
        </row>
        <row r="106">
          <cell r="A106" t="str">
            <v>EGE-262</v>
          </cell>
          <cell r="E106">
            <v>14.424800000000001</v>
          </cell>
        </row>
        <row r="107">
          <cell r="A107" t="str">
            <v>EGE-262</v>
          </cell>
          <cell r="E107">
            <v>15.777600000000001</v>
          </cell>
        </row>
        <row r="108">
          <cell r="A108" t="str">
            <v>EGE-262</v>
          </cell>
          <cell r="E108">
            <v>15.291200000000002</v>
          </cell>
        </row>
        <row r="109">
          <cell r="A109" t="str">
            <v>EGE-262</v>
          </cell>
          <cell r="E109">
            <v>14.090399999999999</v>
          </cell>
        </row>
        <row r="110">
          <cell r="A110" t="str">
            <v>EGE-262</v>
          </cell>
          <cell r="E110">
            <v>13.908000000000001</v>
          </cell>
        </row>
        <row r="111">
          <cell r="A111" t="str">
            <v>EGE-262</v>
          </cell>
          <cell r="E111">
            <v>15.2456</v>
          </cell>
        </row>
        <row r="112">
          <cell r="A112" t="str">
            <v>EGE-262</v>
          </cell>
          <cell r="E112">
            <v>9.5456000000000003</v>
          </cell>
        </row>
        <row r="113">
          <cell r="A113" t="str">
            <v>EGE-262</v>
          </cell>
          <cell r="E113">
            <v>15.8688</v>
          </cell>
        </row>
        <row r="114">
          <cell r="A114" t="str">
            <v>EGE-262</v>
          </cell>
          <cell r="E114">
            <v>14.075200000000001</v>
          </cell>
        </row>
        <row r="115">
          <cell r="A115" t="str">
            <v>EGE-262</v>
          </cell>
          <cell r="E115">
            <v>13.102399999999999</v>
          </cell>
        </row>
        <row r="116">
          <cell r="A116" t="str">
            <v>EGE-262</v>
          </cell>
          <cell r="E116">
            <v>9.0440000000000005</v>
          </cell>
        </row>
        <row r="117">
          <cell r="A117" t="str">
            <v>EGE-262</v>
          </cell>
          <cell r="E117">
            <v>9.4847999999999999</v>
          </cell>
        </row>
        <row r="118">
          <cell r="A118" t="str">
            <v>EGE-262</v>
          </cell>
          <cell r="E118">
            <v>11.749600000000001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tabSelected="1" zoomScaleNormal="100" workbookViewId="0">
      <selection activeCell="E5" sqref="E5"/>
    </sheetView>
  </sheetViews>
  <sheetFormatPr baseColWidth="10" defaultColWidth="9.140625" defaultRowHeight="16.5" x14ac:dyDescent="0.3"/>
  <cols>
    <col min="1" max="1" width="11.7109375" style="35" customWidth="1"/>
    <col min="2" max="2" width="7.42578125" style="35" customWidth="1"/>
    <col min="3" max="3" width="8.140625" style="36" customWidth="1"/>
    <col min="4" max="4" width="7.28515625" style="36" customWidth="1"/>
    <col min="5" max="5" width="12.42578125" style="48" customWidth="1"/>
    <col min="6" max="6" width="27.28515625" style="48" customWidth="1"/>
    <col min="7" max="7" width="17.85546875" style="47" customWidth="1"/>
    <col min="8" max="8" width="30.42578125" style="43" customWidth="1"/>
    <col min="9" max="9" width="16.85546875" style="40" customWidth="1"/>
    <col min="10" max="10" width="13.28515625" style="37" customWidth="1"/>
    <col min="11" max="11" width="18.85546875" style="38" customWidth="1"/>
    <col min="12" max="12" width="14.28515625" style="39" customWidth="1"/>
    <col min="13" max="13" width="11.5703125" style="40" customWidth="1"/>
    <col min="14" max="14" width="21.28515625" style="35" customWidth="1"/>
    <col min="15" max="61" width="9.140625" style="28"/>
    <col min="62" max="62" width="12.5703125" style="28" customWidth="1"/>
    <col min="63" max="63" width="7.42578125" style="28" customWidth="1"/>
    <col min="64" max="64" width="11.28515625" style="28" customWidth="1"/>
    <col min="65" max="65" width="12.7109375" style="28" customWidth="1"/>
    <col min="66" max="66" width="12.42578125" style="28" customWidth="1"/>
    <col min="67" max="67" width="21.42578125" style="28" customWidth="1"/>
    <col min="68" max="68" width="14.140625" style="28" customWidth="1"/>
    <col min="69" max="69" width="18.42578125" style="28" customWidth="1"/>
    <col min="70" max="70" width="20.85546875" style="28" customWidth="1"/>
    <col min="71" max="71" width="12.42578125" style="28" customWidth="1"/>
    <col min="72" max="72" width="14.28515625" style="28" customWidth="1"/>
    <col min="73" max="73" width="13.5703125" style="28" customWidth="1"/>
    <col min="74" max="74" width="13" style="28" customWidth="1"/>
    <col min="75" max="75" width="30.7109375" style="28" customWidth="1"/>
    <col min="76" max="76" width="4.7109375" style="28" customWidth="1"/>
    <col min="77" max="77" width="11.85546875" style="28" bestFit="1" customWidth="1"/>
    <col min="78" max="317" width="9.140625" style="28"/>
    <col min="318" max="318" width="12.5703125" style="28" customWidth="1"/>
    <col min="319" max="319" width="7.42578125" style="28" customWidth="1"/>
    <col min="320" max="320" width="11.28515625" style="28" customWidth="1"/>
    <col min="321" max="321" width="12.7109375" style="28" customWidth="1"/>
    <col min="322" max="322" width="12.42578125" style="28" customWidth="1"/>
    <col min="323" max="323" width="21.42578125" style="28" customWidth="1"/>
    <col min="324" max="324" width="14.140625" style="28" customWidth="1"/>
    <col min="325" max="325" width="18.42578125" style="28" customWidth="1"/>
    <col min="326" max="326" width="20.85546875" style="28" customWidth="1"/>
    <col min="327" max="327" width="12.42578125" style="28" customWidth="1"/>
    <col min="328" max="328" width="14.28515625" style="28" customWidth="1"/>
    <col min="329" max="329" width="13.5703125" style="28" customWidth="1"/>
    <col min="330" max="330" width="13" style="28" customWidth="1"/>
    <col min="331" max="331" width="30.7109375" style="28" customWidth="1"/>
    <col min="332" max="332" width="4.7109375" style="28" customWidth="1"/>
    <col min="333" max="333" width="11.85546875" style="28" bestFit="1" customWidth="1"/>
    <col min="334" max="573" width="9.140625" style="28"/>
    <col min="574" max="574" width="12.5703125" style="28" customWidth="1"/>
    <col min="575" max="575" width="7.42578125" style="28" customWidth="1"/>
    <col min="576" max="576" width="11.28515625" style="28" customWidth="1"/>
    <col min="577" max="577" width="12.7109375" style="28" customWidth="1"/>
    <col min="578" max="578" width="12.42578125" style="28" customWidth="1"/>
    <col min="579" max="579" width="21.42578125" style="28" customWidth="1"/>
    <col min="580" max="580" width="14.140625" style="28" customWidth="1"/>
    <col min="581" max="581" width="18.42578125" style="28" customWidth="1"/>
    <col min="582" max="582" width="20.85546875" style="28" customWidth="1"/>
    <col min="583" max="583" width="12.42578125" style="28" customWidth="1"/>
    <col min="584" max="584" width="14.28515625" style="28" customWidth="1"/>
    <col min="585" max="585" width="13.5703125" style="28" customWidth="1"/>
    <col min="586" max="586" width="13" style="28" customWidth="1"/>
    <col min="587" max="587" width="30.7109375" style="28" customWidth="1"/>
    <col min="588" max="588" width="4.7109375" style="28" customWidth="1"/>
    <col min="589" max="589" width="11.85546875" style="28" bestFit="1" customWidth="1"/>
    <col min="590" max="829" width="9.140625" style="28"/>
    <col min="830" max="830" width="12.5703125" style="28" customWidth="1"/>
    <col min="831" max="831" width="7.42578125" style="28" customWidth="1"/>
    <col min="832" max="832" width="11.28515625" style="28" customWidth="1"/>
    <col min="833" max="833" width="12.7109375" style="28" customWidth="1"/>
    <col min="834" max="834" width="12.42578125" style="28" customWidth="1"/>
    <col min="835" max="835" width="21.42578125" style="28" customWidth="1"/>
    <col min="836" max="836" width="14.140625" style="28" customWidth="1"/>
    <col min="837" max="837" width="18.42578125" style="28" customWidth="1"/>
    <col min="838" max="838" width="20.85546875" style="28" customWidth="1"/>
    <col min="839" max="839" width="12.42578125" style="28" customWidth="1"/>
    <col min="840" max="840" width="14.28515625" style="28" customWidth="1"/>
    <col min="841" max="841" width="13.5703125" style="28" customWidth="1"/>
    <col min="842" max="842" width="13" style="28" customWidth="1"/>
    <col min="843" max="843" width="30.7109375" style="28" customWidth="1"/>
    <col min="844" max="844" width="4.7109375" style="28" customWidth="1"/>
    <col min="845" max="845" width="11.85546875" style="28" bestFit="1" customWidth="1"/>
    <col min="846" max="1085" width="9.140625" style="28"/>
    <col min="1086" max="1086" width="12.5703125" style="28" customWidth="1"/>
    <col min="1087" max="1087" width="7.42578125" style="28" customWidth="1"/>
    <col min="1088" max="1088" width="11.28515625" style="28" customWidth="1"/>
    <col min="1089" max="1089" width="12.7109375" style="28" customWidth="1"/>
    <col min="1090" max="1090" width="12.42578125" style="28" customWidth="1"/>
    <col min="1091" max="1091" width="21.42578125" style="28" customWidth="1"/>
    <col min="1092" max="1092" width="14.140625" style="28" customWidth="1"/>
    <col min="1093" max="1093" width="18.42578125" style="28" customWidth="1"/>
    <col min="1094" max="1094" width="20.85546875" style="28" customWidth="1"/>
    <col min="1095" max="1095" width="12.42578125" style="28" customWidth="1"/>
    <col min="1096" max="1096" width="14.28515625" style="28" customWidth="1"/>
    <col min="1097" max="1097" width="13.5703125" style="28" customWidth="1"/>
    <col min="1098" max="1098" width="13" style="28" customWidth="1"/>
    <col min="1099" max="1099" width="30.7109375" style="28" customWidth="1"/>
    <col min="1100" max="1100" width="4.7109375" style="28" customWidth="1"/>
    <col min="1101" max="1101" width="11.85546875" style="28" bestFit="1" customWidth="1"/>
    <col min="1102" max="1341" width="9.140625" style="28"/>
    <col min="1342" max="1342" width="12.5703125" style="28" customWidth="1"/>
    <col min="1343" max="1343" width="7.42578125" style="28" customWidth="1"/>
    <col min="1344" max="1344" width="11.28515625" style="28" customWidth="1"/>
    <col min="1345" max="1345" width="12.7109375" style="28" customWidth="1"/>
    <col min="1346" max="1346" width="12.42578125" style="28" customWidth="1"/>
    <col min="1347" max="1347" width="21.42578125" style="28" customWidth="1"/>
    <col min="1348" max="1348" width="14.140625" style="28" customWidth="1"/>
    <col min="1349" max="1349" width="18.42578125" style="28" customWidth="1"/>
    <col min="1350" max="1350" width="20.85546875" style="28" customWidth="1"/>
    <col min="1351" max="1351" width="12.42578125" style="28" customWidth="1"/>
    <col min="1352" max="1352" width="14.28515625" style="28" customWidth="1"/>
    <col min="1353" max="1353" width="13.5703125" style="28" customWidth="1"/>
    <col min="1354" max="1354" width="13" style="28" customWidth="1"/>
    <col min="1355" max="1355" width="30.7109375" style="28" customWidth="1"/>
    <col min="1356" max="1356" width="4.7109375" style="28" customWidth="1"/>
    <col min="1357" max="1357" width="11.85546875" style="28" bestFit="1" customWidth="1"/>
    <col min="1358" max="1597" width="9.140625" style="28"/>
    <col min="1598" max="1598" width="12.5703125" style="28" customWidth="1"/>
    <col min="1599" max="1599" width="7.42578125" style="28" customWidth="1"/>
    <col min="1600" max="1600" width="11.28515625" style="28" customWidth="1"/>
    <col min="1601" max="1601" width="12.7109375" style="28" customWidth="1"/>
    <col min="1602" max="1602" width="12.42578125" style="28" customWidth="1"/>
    <col min="1603" max="1603" width="21.42578125" style="28" customWidth="1"/>
    <col min="1604" max="1604" width="14.140625" style="28" customWidth="1"/>
    <col min="1605" max="1605" width="18.42578125" style="28" customWidth="1"/>
    <col min="1606" max="1606" width="20.85546875" style="28" customWidth="1"/>
    <col min="1607" max="1607" width="12.42578125" style="28" customWidth="1"/>
    <col min="1608" max="1608" width="14.28515625" style="28" customWidth="1"/>
    <col min="1609" max="1609" width="13.5703125" style="28" customWidth="1"/>
    <col min="1610" max="1610" width="13" style="28" customWidth="1"/>
    <col min="1611" max="1611" width="30.7109375" style="28" customWidth="1"/>
    <col min="1612" max="1612" width="4.7109375" style="28" customWidth="1"/>
    <col min="1613" max="1613" width="11.85546875" style="28" bestFit="1" customWidth="1"/>
    <col min="1614" max="1853" width="9.140625" style="28"/>
    <col min="1854" max="1854" width="12.5703125" style="28" customWidth="1"/>
    <col min="1855" max="1855" width="7.42578125" style="28" customWidth="1"/>
    <col min="1856" max="1856" width="11.28515625" style="28" customWidth="1"/>
    <col min="1857" max="1857" width="12.7109375" style="28" customWidth="1"/>
    <col min="1858" max="1858" width="12.42578125" style="28" customWidth="1"/>
    <col min="1859" max="1859" width="21.42578125" style="28" customWidth="1"/>
    <col min="1860" max="1860" width="14.140625" style="28" customWidth="1"/>
    <col min="1861" max="1861" width="18.42578125" style="28" customWidth="1"/>
    <col min="1862" max="1862" width="20.85546875" style="28" customWidth="1"/>
    <col min="1863" max="1863" width="12.42578125" style="28" customWidth="1"/>
    <col min="1864" max="1864" width="14.28515625" style="28" customWidth="1"/>
    <col min="1865" max="1865" width="13.5703125" style="28" customWidth="1"/>
    <col min="1866" max="1866" width="13" style="28" customWidth="1"/>
    <col min="1867" max="1867" width="30.7109375" style="28" customWidth="1"/>
    <col min="1868" max="1868" width="4.7109375" style="28" customWidth="1"/>
    <col min="1869" max="1869" width="11.85546875" style="28" bestFit="1" customWidth="1"/>
    <col min="1870" max="2109" width="9.140625" style="28"/>
    <col min="2110" max="2110" width="12.5703125" style="28" customWidth="1"/>
    <col min="2111" max="2111" width="7.42578125" style="28" customWidth="1"/>
    <col min="2112" max="2112" width="11.28515625" style="28" customWidth="1"/>
    <col min="2113" max="2113" width="12.7109375" style="28" customWidth="1"/>
    <col min="2114" max="2114" width="12.42578125" style="28" customWidth="1"/>
    <col min="2115" max="2115" width="21.42578125" style="28" customWidth="1"/>
    <col min="2116" max="2116" width="14.140625" style="28" customWidth="1"/>
    <col min="2117" max="2117" width="18.42578125" style="28" customWidth="1"/>
    <col min="2118" max="2118" width="20.85546875" style="28" customWidth="1"/>
    <col min="2119" max="2119" width="12.42578125" style="28" customWidth="1"/>
    <col min="2120" max="2120" width="14.28515625" style="28" customWidth="1"/>
    <col min="2121" max="2121" width="13.5703125" style="28" customWidth="1"/>
    <col min="2122" max="2122" width="13" style="28" customWidth="1"/>
    <col min="2123" max="2123" width="30.7109375" style="28" customWidth="1"/>
    <col min="2124" max="2124" width="4.7109375" style="28" customWidth="1"/>
    <col min="2125" max="2125" width="11.85546875" style="28" bestFit="1" customWidth="1"/>
    <col min="2126" max="2365" width="9.140625" style="28"/>
    <col min="2366" max="2366" width="12.5703125" style="28" customWidth="1"/>
    <col min="2367" max="2367" width="7.42578125" style="28" customWidth="1"/>
    <col min="2368" max="2368" width="11.28515625" style="28" customWidth="1"/>
    <col min="2369" max="2369" width="12.7109375" style="28" customWidth="1"/>
    <col min="2370" max="2370" width="12.42578125" style="28" customWidth="1"/>
    <col min="2371" max="2371" width="21.42578125" style="28" customWidth="1"/>
    <col min="2372" max="2372" width="14.140625" style="28" customWidth="1"/>
    <col min="2373" max="2373" width="18.42578125" style="28" customWidth="1"/>
    <col min="2374" max="2374" width="20.85546875" style="28" customWidth="1"/>
    <col min="2375" max="2375" width="12.42578125" style="28" customWidth="1"/>
    <col min="2376" max="2376" width="14.28515625" style="28" customWidth="1"/>
    <col min="2377" max="2377" width="13.5703125" style="28" customWidth="1"/>
    <col min="2378" max="2378" width="13" style="28" customWidth="1"/>
    <col min="2379" max="2379" width="30.7109375" style="28" customWidth="1"/>
    <col min="2380" max="2380" width="4.7109375" style="28" customWidth="1"/>
    <col min="2381" max="2381" width="11.85546875" style="28" bestFit="1" customWidth="1"/>
    <col min="2382" max="2621" width="9.140625" style="28"/>
    <col min="2622" max="2622" width="12.5703125" style="28" customWidth="1"/>
    <col min="2623" max="2623" width="7.42578125" style="28" customWidth="1"/>
    <col min="2624" max="2624" width="11.28515625" style="28" customWidth="1"/>
    <col min="2625" max="2625" width="12.7109375" style="28" customWidth="1"/>
    <col min="2626" max="2626" width="12.42578125" style="28" customWidth="1"/>
    <col min="2627" max="2627" width="21.42578125" style="28" customWidth="1"/>
    <col min="2628" max="2628" width="14.140625" style="28" customWidth="1"/>
    <col min="2629" max="2629" width="18.42578125" style="28" customWidth="1"/>
    <col min="2630" max="2630" width="20.85546875" style="28" customWidth="1"/>
    <col min="2631" max="2631" width="12.42578125" style="28" customWidth="1"/>
    <col min="2632" max="2632" width="14.28515625" style="28" customWidth="1"/>
    <col min="2633" max="2633" width="13.5703125" style="28" customWidth="1"/>
    <col min="2634" max="2634" width="13" style="28" customWidth="1"/>
    <col min="2635" max="2635" width="30.7109375" style="28" customWidth="1"/>
    <col min="2636" max="2636" width="4.7109375" style="28" customWidth="1"/>
    <col min="2637" max="2637" width="11.85546875" style="28" bestFit="1" customWidth="1"/>
    <col min="2638" max="2877" width="9.140625" style="28"/>
    <col min="2878" max="2878" width="12.5703125" style="28" customWidth="1"/>
    <col min="2879" max="2879" width="7.42578125" style="28" customWidth="1"/>
    <col min="2880" max="2880" width="11.28515625" style="28" customWidth="1"/>
    <col min="2881" max="2881" width="12.7109375" style="28" customWidth="1"/>
    <col min="2882" max="2882" width="12.42578125" style="28" customWidth="1"/>
    <col min="2883" max="2883" width="21.42578125" style="28" customWidth="1"/>
    <col min="2884" max="2884" width="14.140625" style="28" customWidth="1"/>
    <col min="2885" max="2885" width="18.42578125" style="28" customWidth="1"/>
    <col min="2886" max="2886" width="20.85546875" style="28" customWidth="1"/>
    <col min="2887" max="2887" width="12.42578125" style="28" customWidth="1"/>
    <col min="2888" max="2888" width="14.28515625" style="28" customWidth="1"/>
    <col min="2889" max="2889" width="13.5703125" style="28" customWidth="1"/>
    <col min="2890" max="2890" width="13" style="28" customWidth="1"/>
    <col min="2891" max="2891" width="30.7109375" style="28" customWidth="1"/>
    <col min="2892" max="2892" width="4.7109375" style="28" customWidth="1"/>
    <col min="2893" max="2893" width="11.85546875" style="28" bestFit="1" customWidth="1"/>
    <col min="2894" max="3133" width="9.140625" style="28"/>
    <col min="3134" max="3134" width="12.5703125" style="28" customWidth="1"/>
    <col min="3135" max="3135" width="7.42578125" style="28" customWidth="1"/>
    <col min="3136" max="3136" width="11.28515625" style="28" customWidth="1"/>
    <col min="3137" max="3137" width="12.7109375" style="28" customWidth="1"/>
    <col min="3138" max="3138" width="12.42578125" style="28" customWidth="1"/>
    <col min="3139" max="3139" width="21.42578125" style="28" customWidth="1"/>
    <col min="3140" max="3140" width="14.140625" style="28" customWidth="1"/>
    <col min="3141" max="3141" width="18.42578125" style="28" customWidth="1"/>
    <col min="3142" max="3142" width="20.85546875" style="28" customWidth="1"/>
    <col min="3143" max="3143" width="12.42578125" style="28" customWidth="1"/>
    <col min="3144" max="3144" width="14.28515625" style="28" customWidth="1"/>
    <col min="3145" max="3145" width="13.5703125" style="28" customWidth="1"/>
    <col min="3146" max="3146" width="13" style="28" customWidth="1"/>
    <col min="3147" max="3147" width="30.7109375" style="28" customWidth="1"/>
    <col min="3148" max="3148" width="4.7109375" style="28" customWidth="1"/>
    <col min="3149" max="3149" width="11.85546875" style="28" bestFit="1" customWidth="1"/>
    <col min="3150" max="3389" width="9.140625" style="28"/>
    <col min="3390" max="3390" width="12.5703125" style="28" customWidth="1"/>
    <col min="3391" max="3391" width="7.42578125" style="28" customWidth="1"/>
    <col min="3392" max="3392" width="11.28515625" style="28" customWidth="1"/>
    <col min="3393" max="3393" width="12.7109375" style="28" customWidth="1"/>
    <col min="3394" max="3394" width="12.42578125" style="28" customWidth="1"/>
    <col min="3395" max="3395" width="21.42578125" style="28" customWidth="1"/>
    <col min="3396" max="3396" width="14.140625" style="28" customWidth="1"/>
    <col min="3397" max="3397" width="18.42578125" style="28" customWidth="1"/>
    <col min="3398" max="3398" width="20.85546875" style="28" customWidth="1"/>
    <col min="3399" max="3399" width="12.42578125" style="28" customWidth="1"/>
    <col min="3400" max="3400" width="14.28515625" style="28" customWidth="1"/>
    <col min="3401" max="3401" width="13.5703125" style="28" customWidth="1"/>
    <col min="3402" max="3402" width="13" style="28" customWidth="1"/>
    <col min="3403" max="3403" width="30.7109375" style="28" customWidth="1"/>
    <col min="3404" max="3404" width="4.7109375" style="28" customWidth="1"/>
    <col min="3405" max="3405" width="11.85546875" style="28" bestFit="1" customWidth="1"/>
    <col min="3406" max="3645" width="9.140625" style="28"/>
    <col min="3646" max="3646" width="12.5703125" style="28" customWidth="1"/>
    <col min="3647" max="3647" width="7.42578125" style="28" customWidth="1"/>
    <col min="3648" max="3648" width="11.28515625" style="28" customWidth="1"/>
    <col min="3649" max="3649" width="12.7109375" style="28" customWidth="1"/>
    <col min="3650" max="3650" width="12.42578125" style="28" customWidth="1"/>
    <col min="3651" max="3651" width="21.42578125" style="28" customWidth="1"/>
    <col min="3652" max="3652" width="14.140625" style="28" customWidth="1"/>
    <col min="3653" max="3653" width="18.42578125" style="28" customWidth="1"/>
    <col min="3654" max="3654" width="20.85546875" style="28" customWidth="1"/>
    <col min="3655" max="3655" width="12.42578125" style="28" customWidth="1"/>
    <col min="3656" max="3656" width="14.28515625" style="28" customWidth="1"/>
    <col min="3657" max="3657" width="13.5703125" style="28" customWidth="1"/>
    <col min="3658" max="3658" width="13" style="28" customWidth="1"/>
    <col min="3659" max="3659" width="30.7109375" style="28" customWidth="1"/>
    <col min="3660" max="3660" width="4.7109375" style="28" customWidth="1"/>
    <col min="3661" max="3661" width="11.85546875" style="28" bestFit="1" customWidth="1"/>
    <col min="3662" max="3901" width="9.140625" style="28"/>
    <col min="3902" max="3902" width="12.5703125" style="28" customWidth="1"/>
    <col min="3903" max="3903" width="7.42578125" style="28" customWidth="1"/>
    <col min="3904" max="3904" width="11.28515625" style="28" customWidth="1"/>
    <col min="3905" max="3905" width="12.7109375" style="28" customWidth="1"/>
    <col min="3906" max="3906" width="12.42578125" style="28" customWidth="1"/>
    <col min="3907" max="3907" width="21.42578125" style="28" customWidth="1"/>
    <col min="3908" max="3908" width="14.140625" style="28" customWidth="1"/>
    <col min="3909" max="3909" width="18.42578125" style="28" customWidth="1"/>
    <col min="3910" max="3910" width="20.85546875" style="28" customWidth="1"/>
    <col min="3911" max="3911" width="12.42578125" style="28" customWidth="1"/>
    <col min="3912" max="3912" width="14.28515625" style="28" customWidth="1"/>
    <col min="3913" max="3913" width="13.5703125" style="28" customWidth="1"/>
    <col min="3914" max="3914" width="13" style="28" customWidth="1"/>
    <col min="3915" max="3915" width="30.7109375" style="28" customWidth="1"/>
    <col min="3916" max="3916" width="4.7109375" style="28" customWidth="1"/>
    <col min="3917" max="3917" width="11.85546875" style="28" bestFit="1" customWidth="1"/>
    <col min="3918" max="4157" width="9.140625" style="28"/>
    <col min="4158" max="4158" width="12.5703125" style="28" customWidth="1"/>
    <col min="4159" max="4159" width="7.42578125" style="28" customWidth="1"/>
    <col min="4160" max="4160" width="11.28515625" style="28" customWidth="1"/>
    <col min="4161" max="4161" width="12.7109375" style="28" customWidth="1"/>
    <col min="4162" max="4162" width="12.42578125" style="28" customWidth="1"/>
    <col min="4163" max="4163" width="21.42578125" style="28" customWidth="1"/>
    <col min="4164" max="4164" width="14.140625" style="28" customWidth="1"/>
    <col min="4165" max="4165" width="18.42578125" style="28" customWidth="1"/>
    <col min="4166" max="4166" width="20.85546875" style="28" customWidth="1"/>
    <col min="4167" max="4167" width="12.42578125" style="28" customWidth="1"/>
    <col min="4168" max="4168" width="14.28515625" style="28" customWidth="1"/>
    <col min="4169" max="4169" width="13.5703125" style="28" customWidth="1"/>
    <col min="4170" max="4170" width="13" style="28" customWidth="1"/>
    <col min="4171" max="4171" width="30.7109375" style="28" customWidth="1"/>
    <col min="4172" max="4172" width="4.7109375" style="28" customWidth="1"/>
    <col min="4173" max="4173" width="11.85546875" style="28" bestFit="1" customWidth="1"/>
    <col min="4174" max="4413" width="9.140625" style="28"/>
    <col min="4414" max="4414" width="12.5703125" style="28" customWidth="1"/>
    <col min="4415" max="4415" width="7.42578125" style="28" customWidth="1"/>
    <col min="4416" max="4416" width="11.28515625" style="28" customWidth="1"/>
    <col min="4417" max="4417" width="12.7109375" style="28" customWidth="1"/>
    <col min="4418" max="4418" width="12.42578125" style="28" customWidth="1"/>
    <col min="4419" max="4419" width="21.42578125" style="28" customWidth="1"/>
    <col min="4420" max="4420" width="14.140625" style="28" customWidth="1"/>
    <col min="4421" max="4421" width="18.42578125" style="28" customWidth="1"/>
    <col min="4422" max="4422" width="20.85546875" style="28" customWidth="1"/>
    <col min="4423" max="4423" width="12.42578125" style="28" customWidth="1"/>
    <col min="4424" max="4424" width="14.28515625" style="28" customWidth="1"/>
    <col min="4425" max="4425" width="13.5703125" style="28" customWidth="1"/>
    <col min="4426" max="4426" width="13" style="28" customWidth="1"/>
    <col min="4427" max="4427" width="30.7109375" style="28" customWidth="1"/>
    <col min="4428" max="4428" width="4.7109375" style="28" customWidth="1"/>
    <col min="4429" max="4429" width="11.85546875" style="28" bestFit="1" customWidth="1"/>
    <col min="4430" max="4669" width="9.140625" style="28"/>
    <col min="4670" max="4670" width="12.5703125" style="28" customWidth="1"/>
    <col min="4671" max="4671" width="7.42578125" style="28" customWidth="1"/>
    <col min="4672" max="4672" width="11.28515625" style="28" customWidth="1"/>
    <col min="4673" max="4673" width="12.7109375" style="28" customWidth="1"/>
    <col min="4674" max="4674" width="12.42578125" style="28" customWidth="1"/>
    <col min="4675" max="4675" width="21.42578125" style="28" customWidth="1"/>
    <col min="4676" max="4676" width="14.140625" style="28" customWidth="1"/>
    <col min="4677" max="4677" width="18.42578125" style="28" customWidth="1"/>
    <col min="4678" max="4678" width="20.85546875" style="28" customWidth="1"/>
    <col min="4679" max="4679" width="12.42578125" style="28" customWidth="1"/>
    <col min="4680" max="4680" width="14.28515625" style="28" customWidth="1"/>
    <col min="4681" max="4681" width="13.5703125" style="28" customWidth="1"/>
    <col min="4682" max="4682" width="13" style="28" customWidth="1"/>
    <col min="4683" max="4683" width="30.7109375" style="28" customWidth="1"/>
    <col min="4684" max="4684" width="4.7109375" style="28" customWidth="1"/>
    <col min="4685" max="4685" width="11.85546875" style="28" bestFit="1" customWidth="1"/>
    <col min="4686" max="4925" width="9.140625" style="28"/>
    <col min="4926" max="4926" width="12.5703125" style="28" customWidth="1"/>
    <col min="4927" max="4927" width="7.42578125" style="28" customWidth="1"/>
    <col min="4928" max="4928" width="11.28515625" style="28" customWidth="1"/>
    <col min="4929" max="4929" width="12.7109375" style="28" customWidth="1"/>
    <col min="4930" max="4930" width="12.42578125" style="28" customWidth="1"/>
    <col min="4931" max="4931" width="21.42578125" style="28" customWidth="1"/>
    <col min="4932" max="4932" width="14.140625" style="28" customWidth="1"/>
    <col min="4933" max="4933" width="18.42578125" style="28" customWidth="1"/>
    <col min="4934" max="4934" width="20.85546875" style="28" customWidth="1"/>
    <col min="4935" max="4935" width="12.42578125" style="28" customWidth="1"/>
    <col min="4936" max="4936" width="14.28515625" style="28" customWidth="1"/>
    <col min="4937" max="4937" width="13.5703125" style="28" customWidth="1"/>
    <col min="4938" max="4938" width="13" style="28" customWidth="1"/>
    <col min="4939" max="4939" width="30.7109375" style="28" customWidth="1"/>
    <col min="4940" max="4940" width="4.7109375" style="28" customWidth="1"/>
    <col min="4941" max="4941" width="11.85546875" style="28" bestFit="1" customWidth="1"/>
    <col min="4942" max="5181" width="9.140625" style="28"/>
    <col min="5182" max="5182" width="12.5703125" style="28" customWidth="1"/>
    <col min="5183" max="5183" width="7.42578125" style="28" customWidth="1"/>
    <col min="5184" max="5184" width="11.28515625" style="28" customWidth="1"/>
    <col min="5185" max="5185" width="12.7109375" style="28" customWidth="1"/>
    <col min="5186" max="5186" width="12.42578125" style="28" customWidth="1"/>
    <col min="5187" max="5187" width="21.42578125" style="28" customWidth="1"/>
    <col min="5188" max="5188" width="14.140625" style="28" customWidth="1"/>
    <col min="5189" max="5189" width="18.42578125" style="28" customWidth="1"/>
    <col min="5190" max="5190" width="20.85546875" style="28" customWidth="1"/>
    <col min="5191" max="5191" width="12.42578125" style="28" customWidth="1"/>
    <col min="5192" max="5192" width="14.28515625" style="28" customWidth="1"/>
    <col min="5193" max="5193" width="13.5703125" style="28" customWidth="1"/>
    <col min="5194" max="5194" width="13" style="28" customWidth="1"/>
    <col min="5195" max="5195" width="30.7109375" style="28" customWidth="1"/>
    <col min="5196" max="5196" width="4.7109375" style="28" customWidth="1"/>
    <col min="5197" max="5197" width="11.85546875" style="28" bestFit="1" customWidth="1"/>
    <col min="5198" max="5437" width="9.140625" style="28"/>
    <col min="5438" max="5438" width="12.5703125" style="28" customWidth="1"/>
    <col min="5439" max="5439" width="7.42578125" style="28" customWidth="1"/>
    <col min="5440" max="5440" width="11.28515625" style="28" customWidth="1"/>
    <col min="5441" max="5441" width="12.7109375" style="28" customWidth="1"/>
    <col min="5442" max="5442" width="12.42578125" style="28" customWidth="1"/>
    <col min="5443" max="5443" width="21.42578125" style="28" customWidth="1"/>
    <col min="5444" max="5444" width="14.140625" style="28" customWidth="1"/>
    <col min="5445" max="5445" width="18.42578125" style="28" customWidth="1"/>
    <col min="5446" max="5446" width="20.85546875" style="28" customWidth="1"/>
    <col min="5447" max="5447" width="12.42578125" style="28" customWidth="1"/>
    <col min="5448" max="5448" width="14.28515625" style="28" customWidth="1"/>
    <col min="5449" max="5449" width="13.5703125" style="28" customWidth="1"/>
    <col min="5450" max="5450" width="13" style="28" customWidth="1"/>
    <col min="5451" max="5451" width="30.7109375" style="28" customWidth="1"/>
    <col min="5452" max="5452" width="4.7109375" style="28" customWidth="1"/>
    <col min="5453" max="5453" width="11.85546875" style="28" bestFit="1" customWidth="1"/>
    <col min="5454" max="5693" width="9.140625" style="28"/>
    <col min="5694" max="5694" width="12.5703125" style="28" customWidth="1"/>
    <col min="5695" max="5695" width="7.42578125" style="28" customWidth="1"/>
    <col min="5696" max="5696" width="11.28515625" style="28" customWidth="1"/>
    <col min="5697" max="5697" width="12.7109375" style="28" customWidth="1"/>
    <col min="5698" max="5698" width="12.42578125" style="28" customWidth="1"/>
    <col min="5699" max="5699" width="21.42578125" style="28" customWidth="1"/>
    <col min="5700" max="5700" width="14.140625" style="28" customWidth="1"/>
    <col min="5701" max="5701" width="18.42578125" style="28" customWidth="1"/>
    <col min="5702" max="5702" width="20.85546875" style="28" customWidth="1"/>
    <col min="5703" max="5703" width="12.42578125" style="28" customWidth="1"/>
    <col min="5704" max="5704" width="14.28515625" style="28" customWidth="1"/>
    <col min="5705" max="5705" width="13.5703125" style="28" customWidth="1"/>
    <col min="5706" max="5706" width="13" style="28" customWidth="1"/>
    <col min="5707" max="5707" width="30.7109375" style="28" customWidth="1"/>
    <col min="5708" max="5708" width="4.7109375" style="28" customWidth="1"/>
    <col min="5709" max="5709" width="11.85546875" style="28" bestFit="1" customWidth="1"/>
    <col min="5710" max="5949" width="9.140625" style="28"/>
    <col min="5950" max="5950" width="12.5703125" style="28" customWidth="1"/>
    <col min="5951" max="5951" width="7.42578125" style="28" customWidth="1"/>
    <col min="5952" max="5952" width="11.28515625" style="28" customWidth="1"/>
    <col min="5953" max="5953" width="12.7109375" style="28" customWidth="1"/>
    <col min="5954" max="5954" width="12.42578125" style="28" customWidth="1"/>
    <col min="5955" max="5955" width="21.42578125" style="28" customWidth="1"/>
    <col min="5956" max="5956" width="14.140625" style="28" customWidth="1"/>
    <col min="5957" max="5957" width="18.42578125" style="28" customWidth="1"/>
    <col min="5958" max="5958" width="20.85546875" style="28" customWidth="1"/>
    <col min="5959" max="5959" width="12.42578125" style="28" customWidth="1"/>
    <col min="5960" max="5960" width="14.28515625" style="28" customWidth="1"/>
    <col min="5961" max="5961" width="13.5703125" style="28" customWidth="1"/>
    <col min="5962" max="5962" width="13" style="28" customWidth="1"/>
    <col min="5963" max="5963" width="30.7109375" style="28" customWidth="1"/>
    <col min="5964" max="5964" width="4.7109375" style="28" customWidth="1"/>
    <col min="5965" max="5965" width="11.85546875" style="28" bestFit="1" customWidth="1"/>
    <col min="5966" max="6205" width="9.140625" style="28"/>
    <col min="6206" max="6206" width="12.5703125" style="28" customWidth="1"/>
    <col min="6207" max="6207" width="7.42578125" style="28" customWidth="1"/>
    <col min="6208" max="6208" width="11.28515625" style="28" customWidth="1"/>
    <col min="6209" max="6209" width="12.7109375" style="28" customWidth="1"/>
    <col min="6210" max="6210" width="12.42578125" style="28" customWidth="1"/>
    <col min="6211" max="6211" width="21.42578125" style="28" customWidth="1"/>
    <col min="6212" max="6212" width="14.140625" style="28" customWidth="1"/>
    <col min="6213" max="6213" width="18.42578125" style="28" customWidth="1"/>
    <col min="6214" max="6214" width="20.85546875" style="28" customWidth="1"/>
    <col min="6215" max="6215" width="12.42578125" style="28" customWidth="1"/>
    <col min="6216" max="6216" width="14.28515625" style="28" customWidth="1"/>
    <col min="6217" max="6217" width="13.5703125" style="28" customWidth="1"/>
    <col min="6218" max="6218" width="13" style="28" customWidth="1"/>
    <col min="6219" max="6219" width="30.7109375" style="28" customWidth="1"/>
    <col min="6220" max="6220" width="4.7109375" style="28" customWidth="1"/>
    <col min="6221" max="6221" width="11.85546875" style="28" bestFit="1" customWidth="1"/>
    <col min="6222" max="6461" width="9.140625" style="28"/>
    <col min="6462" max="6462" width="12.5703125" style="28" customWidth="1"/>
    <col min="6463" max="6463" width="7.42578125" style="28" customWidth="1"/>
    <col min="6464" max="6464" width="11.28515625" style="28" customWidth="1"/>
    <col min="6465" max="6465" width="12.7109375" style="28" customWidth="1"/>
    <col min="6466" max="6466" width="12.42578125" style="28" customWidth="1"/>
    <col min="6467" max="6467" width="21.42578125" style="28" customWidth="1"/>
    <col min="6468" max="6468" width="14.140625" style="28" customWidth="1"/>
    <col min="6469" max="6469" width="18.42578125" style="28" customWidth="1"/>
    <col min="6470" max="6470" width="20.85546875" style="28" customWidth="1"/>
    <col min="6471" max="6471" width="12.42578125" style="28" customWidth="1"/>
    <col min="6472" max="6472" width="14.28515625" style="28" customWidth="1"/>
    <col min="6473" max="6473" width="13.5703125" style="28" customWidth="1"/>
    <col min="6474" max="6474" width="13" style="28" customWidth="1"/>
    <col min="6475" max="6475" width="30.7109375" style="28" customWidth="1"/>
    <col min="6476" max="6476" width="4.7109375" style="28" customWidth="1"/>
    <col min="6477" max="6477" width="11.85546875" style="28" bestFit="1" customWidth="1"/>
    <col min="6478" max="6717" width="9.140625" style="28"/>
    <col min="6718" max="6718" width="12.5703125" style="28" customWidth="1"/>
    <col min="6719" max="6719" width="7.42578125" style="28" customWidth="1"/>
    <col min="6720" max="6720" width="11.28515625" style="28" customWidth="1"/>
    <col min="6721" max="6721" width="12.7109375" style="28" customWidth="1"/>
    <col min="6722" max="6722" width="12.42578125" style="28" customWidth="1"/>
    <col min="6723" max="6723" width="21.42578125" style="28" customWidth="1"/>
    <col min="6724" max="6724" width="14.140625" style="28" customWidth="1"/>
    <col min="6725" max="6725" width="18.42578125" style="28" customWidth="1"/>
    <col min="6726" max="6726" width="20.85546875" style="28" customWidth="1"/>
    <col min="6727" max="6727" width="12.42578125" style="28" customWidth="1"/>
    <col min="6728" max="6728" width="14.28515625" style="28" customWidth="1"/>
    <col min="6729" max="6729" width="13.5703125" style="28" customWidth="1"/>
    <col min="6730" max="6730" width="13" style="28" customWidth="1"/>
    <col min="6731" max="6731" width="30.7109375" style="28" customWidth="1"/>
    <col min="6732" max="6732" width="4.7109375" style="28" customWidth="1"/>
    <col min="6733" max="6733" width="11.85546875" style="28" bestFit="1" customWidth="1"/>
    <col min="6734" max="6973" width="9.140625" style="28"/>
    <col min="6974" max="6974" width="12.5703125" style="28" customWidth="1"/>
    <col min="6975" max="6975" width="7.42578125" style="28" customWidth="1"/>
    <col min="6976" max="6976" width="11.28515625" style="28" customWidth="1"/>
    <col min="6977" max="6977" width="12.7109375" style="28" customWidth="1"/>
    <col min="6978" max="6978" width="12.42578125" style="28" customWidth="1"/>
    <col min="6979" max="6979" width="21.42578125" style="28" customWidth="1"/>
    <col min="6980" max="6980" width="14.140625" style="28" customWidth="1"/>
    <col min="6981" max="6981" width="18.42578125" style="28" customWidth="1"/>
    <col min="6982" max="6982" width="20.85546875" style="28" customWidth="1"/>
    <col min="6983" max="6983" width="12.42578125" style="28" customWidth="1"/>
    <col min="6984" max="6984" width="14.28515625" style="28" customWidth="1"/>
    <col min="6985" max="6985" width="13.5703125" style="28" customWidth="1"/>
    <col min="6986" max="6986" width="13" style="28" customWidth="1"/>
    <col min="6987" max="6987" width="30.7109375" style="28" customWidth="1"/>
    <col min="6988" max="6988" width="4.7109375" style="28" customWidth="1"/>
    <col min="6989" max="6989" width="11.85546875" style="28" bestFit="1" customWidth="1"/>
    <col min="6990" max="7229" width="9.140625" style="28"/>
    <col min="7230" max="7230" width="12.5703125" style="28" customWidth="1"/>
    <col min="7231" max="7231" width="7.42578125" style="28" customWidth="1"/>
    <col min="7232" max="7232" width="11.28515625" style="28" customWidth="1"/>
    <col min="7233" max="7233" width="12.7109375" style="28" customWidth="1"/>
    <col min="7234" max="7234" width="12.42578125" style="28" customWidth="1"/>
    <col min="7235" max="7235" width="21.42578125" style="28" customWidth="1"/>
    <col min="7236" max="7236" width="14.140625" style="28" customWidth="1"/>
    <col min="7237" max="7237" width="18.42578125" style="28" customWidth="1"/>
    <col min="7238" max="7238" width="20.85546875" style="28" customWidth="1"/>
    <col min="7239" max="7239" width="12.42578125" style="28" customWidth="1"/>
    <col min="7240" max="7240" width="14.28515625" style="28" customWidth="1"/>
    <col min="7241" max="7241" width="13.5703125" style="28" customWidth="1"/>
    <col min="7242" max="7242" width="13" style="28" customWidth="1"/>
    <col min="7243" max="7243" width="30.7109375" style="28" customWidth="1"/>
    <col min="7244" max="7244" width="4.7109375" style="28" customWidth="1"/>
    <col min="7245" max="7245" width="11.85546875" style="28" bestFit="1" customWidth="1"/>
    <col min="7246" max="7485" width="9.140625" style="28"/>
    <col min="7486" max="7486" width="12.5703125" style="28" customWidth="1"/>
    <col min="7487" max="7487" width="7.42578125" style="28" customWidth="1"/>
    <col min="7488" max="7488" width="11.28515625" style="28" customWidth="1"/>
    <col min="7489" max="7489" width="12.7109375" style="28" customWidth="1"/>
    <col min="7490" max="7490" width="12.42578125" style="28" customWidth="1"/>
    <col min="7491" max="7491" width="21.42578125" style="28" customWidth="1"/>
    <col min="7492" max="7492" width="14.140625" style="28" customWidth="1"/>
    <col min="7493" max="7493" width="18.42578125" style="28" customWidth="1"/>
    <col min="7494" max="7494" width="20.85546875" style="28" customWidth="1"/>
    <col min="7495" max="7495" width="12.42578125" style="28" customWidth="1"/>
    <col min="7496" max="7496" width="14.28515625" style="28" customWidth="1"/>
    <col min="7497" max="7497" width="13.5703125" style="28" customWidth="1"/>
    <col min="7498" max="7498" width="13" style="28" customWidth="1"/>
    <col min="7499" max="7499" width="30.7109375" style="28" customWidth="1"/>
    <col min="7500" max="7500" width="4.7109375" style="28" customWidth="1"/>
    <col min="7501" max="7501" width="11.85546875" style="28" bestFit="1" customWidth="1"/>
    <col min="7502" max="7741" width="9.140625" style="28"/>
    <col min="7742" max="7742" width="12.5703125" style="28" customWidth="1"/>
    <col min="7743" max="7743" width="7.42578125" style="28" customWidth="1"/>
    <col min="7744" max="7744" width="11.28515625" style="28" customWidth="1"/>
    <col min="7745" max="7745" width="12.7109375" style="28" customWidth="1"/>
    <col min="7746" max="7746" width="12.42578125" style="28" customWidth="1"/>
    <col min="7747" max="7747" width="21.42578125" style="28" customWidth="1"/>
    <col min="7748" max="7748" width="14.140625" style="28" customWidth="1"/>
    <col min="7749" max="7749" width="18.42578125" style="28" customWidth="1"/>
    <col min="7750" max="7750" width="20.85546875" style="28" customWidth="1"/>
    <col min="7751" max="7751" width="12.42578125" style="28" customWidth="1"/>
    <col min="7752" max="7752" width="14.28515625" style="28" customWidth="1"/>
    <col min="7753" max="7753" width="13.5703125" style="28" customWidth="1"/>
    <col min="7754" max="7754" width="13" style="28" customWidth="1"/>
    <col min="7755" max="7755" width="30.7109375" style="28" customWidth="1"/>
    <col min="7756" max="7756" width="4.7109375" style="28" customWidth="1"/>
    <col min="7757" max="7757" width="11.85546875" style="28" bestFit="1" customWidth="1"/>
    <col min="7758" max="7997" width="9.140625" style="28"/>
    <col min="7998" max="7998" width="12.5703125" style="28" customWidth="1"/>
    <col min="7999" max="7999" width="7.42578125" style="28" customWidth="1"/>
    <col min="8000" max="8000" width="11.28515625" style="28" customWidth="1"/>
    <col min="8001" max="8001" width="12.7109375" style="28" customWidth="1"/>
    <col min="8002" max="8002" width="12.42578125" style="28" customWidth="1"/>
    <col min="8003" max="8003" width="21.42578125" style="28" customWidth="1"/>
    <col min="8004" max="8004" width="14.140625" style="28" customWidth="1"/>
    <col min="8005" max="8005" width="18.42578125" style="28" customWidth="1"/>
    <col min="8006" max="8006" width="20.85546875" style="28" customWidth="1"/>
    <col min="8007" max="8007" width="12.42578125" style="28" customWidth="1"/>
    <col min="8008" max="8008" width="14.28515625" style="28" customWidth="1"/>
    <col min="8009" max="8009" width="13.5703125" style="28" customWidth="1"/>
    <col min="8010" max="8010" width="13" style="28" customWidth="1"/>
    <col min="8011" max="8011" width="30.7109375" style="28" customWidth="1"/>
    <col min="8012" max="8012" width="4.7109375" style="28" customWidth="1"/>
    <col min="8013" max="8013" width="11.85546875" style="28" bestFit="1" customWidth="1"/>
    <col min="8014" max="8253" width="9.140625" style="28"/>
    <col min="8254" max="8254" width="12.5703125" style="28" customWidth="1"/>
    <col min="8255" max="8255" width="7.42578125" style="28" customWidth="1"/>
    <col min="8256" max="8256" width="11.28515625" style="28" customWidth="1"/>
    <col min="8257" max="8257" width="12.7109375" style="28" customWidth="1"/>
    <col min="8258" max="8258" width="12.42578125" style="28" customWidth="1"/>
    <col min="8259" max="8259" width="21.42578125" style="28" customWidth="1"/>
    <col min="8260" max="8260" width="14.140625" style="28" customWidth="1"/>
    <col min="8261" max="8261" width="18.42578125" style="28" customWidth="1"/>
    <col min="8262" max="8262" width="20.85546875" style="28" customWidth="1"/>
    <col min="8263" max="8263" width="12.42578125" style="28" customWidth="1"/>
    <col min="8264" max="8264" width="14.28515625" style="28" customWidth="1"/>
    <col min="8265" max="8265" width="13.5703125" style="28" customWidth="1"/>
    <col min="8266" max="8266" width="13" style="28" customWidth="1"/>
    <col min="8267" max="8267" width="30.7109375" style="28" customWidth="1"/>
    <col min="8268" max="8268" width="4.7109375" style="28" customWidth="1"/>
    <col min="8269" max="8269" width="11.85546875" style="28" bestFit="1" customWidth="1"/>
    <col min="8270" max="8509" width="9.140625" style="28"/>
    <col min="8510" max="8510" width="12.5703125" style="28" customWidth="1"/>
    <col min="8511" max="8511" width="7.42578125" style="28" customWidth="1"/>
    <col min="8512" max="8512" width="11.28515625" style="28" customWidth="1"/>
    <col min="8513" max="8513" width="12.7109375" style="28" customWidth="1"/>
    <col min="8514" max="8514" width="12.42578125" style="28" customWidth="1"/>
    <col min="8515" max="8515" width="21.42578125" style="28" customWidth="1"/>
    <col min="8516" max="8516" width="14.140625" style="28" customWidth="1"/>
    <col min="8517" max="8517" width="18.42578125" style="28" customWidth="1"/>
    <col min="8518" max="8518" width="20.85546875" style="28" customWidth="1"/>
    <col min="8519" max="8519" width="12.42578125" style="28" customWidth="1"/>
    <col min="8520" max="8520" width="14.28515625" style="28" customWidth="1"/>
    <col min="8521" max="8521" width="13.5703125" style="28" customWidth="1"/>
    <col min="8522" max="8522" width="13" style="28" customWidth="1"/>
    <col min="8523" max="8523" width="30.7109375" style="28" customWidth="1"/>
    <col min="8524" max="8524" width="4.7109375" style="28" customWidth="1"/>
    <col min="8525" max="8525" width="11.85546875" style="28" bestFit="1" customWidth="1"/>
    <col min="8526" max="8765" width="9.140625" style="28"/>
    <col min="8766" max="8766" width="12.5703125" style="28" customWidth="1"/>
    <col min="8767" max="8767" width="7.42578125" style="28" customWidth="1"/>
    <col min="8768" max="8768" width="11.28515625" style="28" customWidth="1"/>
    <col min="8769" max="8769" width="12.7109375" style="28" customWidth="1"/>
    <col min="8770" max="8770" width="12.42578125" style="28" customWidth="1"/>
    <col min="8771" max="8771" width="21.42578125" style="28" customWidth="1"/>
    <col min="8772" max="8772" width="14.140625" style="28" customWidth="1"/>
    <col min="8773" max="8773" width="18.42578125" style="28" customWidth="1"/>
    <col min="8774" max="8774" width="20.85546875" style="28" customWidth="1"/>
    <col min="8775" max="8775" width="12.42578125" style="28" customWidth="1"/>
    <col min="8776" max="8776" width="14.28515625" style="28" customWidth="1"/>
    <col min="8777" max="8777" width="13.5703125" style="28" customWidth="1"/>
    <col min="8778" max="8778" width="13" style="28" customWidth="1"/>
    <col min="8779" max="8779" width="30.7109375" style="28" customWidth="1"/>
    <col min="8780" max="8780" width="4.7109375" style="28" customWidth="1"/>
    <col min="8781" max="8781" width="11.85546875" style="28" bestFit="1" customWidth="1"/>
    <col min="8782" max="9021" width="9.140625" style="28"/>
    <col min="9022" max="9022" width="12.5703125" style="28" customWidth="1"/>
    <col min="9023" max="9023" width="7.42578125" style="28" customWidth="1"/>
    <col min="9024" max="9024" width="11.28515625" style="28" customWidth="1"/>
    <col min="9025" max="9025" width="12.7109375" style="28" customWidth="1"/>
    <col min="9026" max="9026" width="12.42578125" style="28" customWidth="1"/>
    <col min="9027" max="9027" width="21.42578125" style="28" customWidth="1"/>
    <col min="9028" max="9028" width="14.140625" style="28" customWidth="1"/>
    <col min="9029" max="9029" width="18.42578125" style="28" customWidth="1"/>
    <col min="9030" max="9030" width="20.85546875" style="28" customWidth="1"/>
    <col min="9031" max="9031" width="12.42578125" style="28" customWidth="1"/>
    <col min="9032" max="9032" width="14.28515625" style="28" customWidth="1"/>
    <col min="9033" max="9033" width="13.5703125" style="28" customWidth="1"/>
    <col min="9034" max="9034" width="13" style="28" customWidth="1"/>
    <col min="9035" max="9035" width="30.7109375" style="28" customWidth="1"/>
    <col min="9036" max="9036" width="4.7109375" style="28" customWidth="1"/>
    <col min="9037" max="9037" width="11.85546875" style="28" bestFit="1" customWidth="1"/>
    <col min="9038" max="9277" width="9.140625" style="28"/>
    <col min="9278" max="9278" width="12.5703125" style="28" customWidth="1"/>
    <col min="9279" max="9279" width="7.42578125" style="28" customWidth="1"/>
    <col min="9280" max="9280" width="11.28515625" style="28" customWidth="1"/>
    <col min="9281" max="9281" width="12.7109375" style="28" customWidth="1"/>
    <col min="9282" max="9282" width="12.42578125" style="28" customWidth="1"/>
    <col min="9283" max="9283" width="21.42578125" style="28" customWidth="1"/>
    <col min="9284" max="9284" width="14.140625" style="28" customWidth="1"/>
    <col min="9285" max="9285" width="18.42578125" style="28" customWidth="1"/>
    <col min="9286" max="9286" width="20.85546875" style="28" customWidth="1"/>
    <col min="9287" max="9287" width="12.42578125" style="28" customWidth="1"/>
    <col min="9288" max="9288" width="14.28515625" style="28" customWidth="1"/>
    <col min="9289" max="9289" width="13.5703125" style="28" customWidth="1"/>
    <col min="9290" max="9290" width="13" style="28" customWidth="1"/>
    <col min="9291" max="9291" width="30.7109375" style="28" customWidth="1"/>
    <col min="9292" max="9292" width="4.7109375" style="28" customWidth="1"/>
    <col min="9293" max="9293" width="11.85546875" style="28" bestFit="1" customWidth="1"/>
    <col min="9294" max="9533" width="9.140625" style="28"/>
    <col min="9534" max="9534" width="12.5703125" style="28" customWidth="1"/>
    <col min="9535" max="9535" width="7.42578125" style="28" customWidth="1"/>
    <col min="9536" max="9536" width="11.28515625" style="28" customWidth="1"/>
    <col min="9537" max="9537" width="12.7109375" style="28" customWidth="1"/>
    <col min="9538" max="9538" width="12.42578125" style="28" customWidth="1"/>
    <col min="9539" max="9539" width="21.42578125" style="28" customWidth="1"/>
    <col min="9540" max="9540" width="14.140625" style="28" customWidth="1"/>
    <col min="9541" max="9541" width="18.42578125" style="28" customWidth="1"/>
    <col min="9542" max="9542" width="20.85546875" style="28" customWidth="1"/>
    <col min="9543" max="9543" width="12.42578125" style="28" customWidth="1"/>
    <col min="9544" max="9544" width="14.28515625" style="28" customWidth="1"/>
    <col min="9545" max="9545" width="13.5703125" style="28" customWidth="1"/>
    <col min="9546" max="9546" width="13" style="28" customWidth="1"/>
    <col min="9547" max="9547" width="30.7109375" style="28" customWidth="1"/>
    <col min="9548" max="9548" width="4.7109375" style="28" customWidth="1"/>
    <col min="9549" max="9549" width="11.85546875" style="28" bestFit="1" customWidth="1"/>
    <col min="9550" max="9789" width="9.140625" style="28"/>
    <col min="9790" max="9790" width="12.5703125" style="28" customWidth="1"/>
    <col min="9791" max="9791" width="7.42578125" style="28" customWidth="1"/>
    <col min="9792" max="9792" width="11.28515625" style="28" customWidth="1"/>
    <col min="9793" max="9793" width="12.7109375" style="28" customWidth="1"/>
    <col min="9794" max="9794" width="12.42578125" style="28" customWidth="1"/>
    <col min="9795" max="9795" width="21.42578125" style="28" customWidth="1"/>
    <col min="9796" max="9796" width="14.140625" style="28" customWidth="1"/>
    <col min="9797" max="9797" width="18.42578125" style="28" customWidth="1"/>
    <col min="9798" max="9798" width="20.85546875" style="28" customWidth="1"/>
    <col min="9799" max="9799" width="12.42578125" style="28" customWidth="1"/>
    <col min="9800" max="9800" width="14.28515625" style="28" customWidth="1"/>
    <col min="9801" max="9801" width="13.5703125" style="28" customWidth="1"/>
    <col min="9802" max="9802" width="13" style="28" customWidth="1"/>
    <col min="9803" max="9803" width="30.7109375" style="28" customWidth="1"/>
    <col min="9804" max="9804" width="4.7109375" style="28" customWidth="1"/>
    <col min="9805" max="9805" width="11.85546875" style="28" bestFit="1" customWidth="1"/>
    <col min="9806" max="10045" width="9.140625" style="28"/>
    <col min="10046" max="10046" width="12.5703125" style="28" customWidth="1"/>
    <col min="10047" max="10047" width="7.42578125" style="28" customWidth="1"/>
    <col min="10048" max="10048" width="11.28515625" style="28" customWidth="1"/>
    <col min="10049" max="10049" width="12.7109375" style="28" customWidth="1"/>
    <col min="10050" max="10050" width="12.42578125" style="28" customWidth="1"/>
    <col min="10051" max="10051" width="21.42578125" style="28" customWidth="1"/>
    <col min="10052" max="10052" width="14.140625" style="28" customWidth="1"/>
    <col min="10053" max="10053" width="18.42578125" style="28" customWidth="1"/>
    <col min="10054" max="10054" width="20.85546875" style="28" customWidth="1"/>
    <col min="10055" max="10055" width="12.42578125" style="28" customWidth="1"/>
    <col min="10056" max="10056" width="14.28515625" style="28" customWidth="1"/>
    <col min="10057" max="10057" width="13.5703125" style="28" customWidth="1"/>
    <col min="10058" max="10058" width="13" style="28" customWidth="1"/>
    <col min="10059" max="10059" width="30.7109375" style="28" customWidth="1"/>
    <col min="10060" max="10060" width="4.7109375" style="28" customWidth="1"/>
    <col min="10061" max="10061" width="11.85546875" style="28" bestFit="1" customWidth="1"/>
    <col min="10062" max="10301" width="9.140625" style="28"/>
    <col min="10302" max="10302" width="12.5703125" style="28" customWidth="1"/>
    <col min="10303" max="10303" width="7.42578125" style="28" customWidth="1"/>
    <col min="10304" max="10304" width="11.28515625" style="28" customWidth="1"/>
    <col min="10305" max="10305" width="12.7109375" style="28" customWidth="1"/>
    <col min="10306" max="10306" width="12.42578125" style="28" customWidth="1"/>
    <col min="10307" max="10307" width="21.42578125" style="28" customWidth="1"/>
    <col min="10308" max="10308" width="14.140625" style="28" customWidth="1"/>
    <col min="10309" max="10309" width="18.42578125" style="28" customWidth="1"/>
    <col min="10310" max="10310" width="20.85546875" style="28" customWidth="1"/>
    <col min="10311" max="10311" width="12.42578125" style="28" customWidth="1"/>
    <col min="10312" max="10312" width="14.28515625" style="28" customWidth="1"/>
    <col min="10313" max="10313" width="13.5703125" style="28" customWidth="1"/>
    <col min="10314" max="10314" width="13" style="28" customWidth="1"/>
    <col min="10315" max="10315" width="30.7109375" style="28" customWidth="1"/>
    <col min="10316" max="10316" width="4.7109375" style="28" customWidth="1"/>
    <col min="10317" max="10317" width="11.85546875" style="28" bestFit="1" customWidth="1"/>
    <col min="10318" max="10557" width="9.140625" style="28"/>
    <col min="10558" max="10558" width="12.5703125" style="28" customWidth="1"/>
    <col min="10559" max="10559" width="7.42578125" style="28" customWidth="1"/>
    <col min="10560" max="10560" width="11.28515625" style="28" customWidth="1"/>
    <col min="10561" max="10561" width="12.7109375" style="28" customWidth="1"/>
    <col min="10562" max="10562" width="12.42578125" style="28" customWidth="1"/>
    <col min="10563" max="10563" width="21.42578125" style="28" customWidth="1"/>
    <col min="10564" max="10564" width="14.140625" style="28" customWidth="1"/>
    <col min="10565" max="10565" width="18.42578125" style="28" customWidth="1"/>
    <col min="10566" max="10566" width="20.85546875" style="28" customWidth="1"/>
    <col min="10567" max="10567" width="12.42578125" style="28" customWidth="1"/>
    <col min="10568" max="10568" width="14.28515625" style="28" customWidth="1"/>
    <col min="10569" max="10569" width="13.5703125" style="28" customWidth="1"/>
    <col min="10570" max="10570" width="13" style="28" customWidth="1"/>
    <col min="10571" max="10571" width="30.7109375" style="28" customWidth="1"/>
    <col min="10572" max="10572" width="4.7109375" style="28" customWidth="1"/>
    <col min="10573" max="10573" width="11.85546875" style="28" bestFit="1" customWidth="1"/>
    <col min="10574" max="10813" width="9.140625" style="28"/>
    <col min="10814" max="10814" width="12.5703125" style="28" customWidth="1"/>
    <col min="10815" max="10815" width="7.42578125" style="28" customWidth="1"/>
    <col min="10816" max="10816" width="11.28515625" style="28" customWidth="1"/>
    <col min="10817" max="10817" width="12.7109375" style="28" customWidth="1"/>
    <col min="10818" max="10818" width="12.42578125" style="28" customWidth="1"/>
    <col min="10819" max="10819" width="21.42578125" style="28" customWidth="1"/>
    <col min="10820" max="10820" width="14.140625" style="28" customWidth="1"/>
    <col min="10821" max="10821" width="18.42578125" style="28" customWidth="1"/>
    <col min="10822" max="10822" width="20.85546875" style="28" customWidth="1"/>
    <col min="10823" max="10823" width="12.42578125" style="28" customWidth="1"/>
    <col min="10824" max="10824" width="14.28515625" style="28" customWidth="1"/>
    <col min="10825" max="10825" width="13.5703125" style="28" customWidth="1"/>
    <col min="10826" max="10826" width="13" style="28" customWidth="1"/>
    <col min="10827" max="10827" width="30.7109375" style="28" customWidth="1"/>
    <col min="10828" max="10828" width="4.7109375" style="28" customWidth="1"/>
    <col min="10829" max="10829" width="11.85546875" style="28" bestFit="1" customWidth="1"/>
    <col min="10830" max="11069" width="9.140625" style="28"/>
    <col min="11070" max="11070" width="12.5703125" style="28" customWidth="1"/>
    <col min="11071" max="11071" width="7.42578125" style="28" customWidth="1"/>
    <col min="11072" max="11072" width="11.28515625" style="28" customWidth="1"/>
    <col min="11073" max="11073" width="12.7109375" style="28" customWidth="1"/>
    <col min="11074" max="11074" width="12.42578125" style="28" customWidth="1"/>
    <col min="11075" max="11075" width="21.42578125" style="28" customWidth="1"/>
    <col min="11076" max="11076" width="14.140625" style="28" customWidth="1"/>
    <col min="11077" max="11077" width="18.42578125" style="28" customWidth="1"/>
    <col min="11078" max="11078" width="20.85546875" style="28" customWidth="1"/>
    <col min="11079" max="11079" width="12.42578125" style="28" customWidth="1"/>
    <col min="11080" max="11080" width="14.28515625" style="28" customWidth="1"/>
    <col min="11081" max="11081" width="13.5703125" style="28" customWidth="1"/>
    <col min="11082" max="11082" width="13" style="28" customWidth="1"/>
    <col min="11083" max="11083" width="30.7109375" style="28" customWidth="1"/>
    <col min="11084" max="11084" width="4.7109375" style="28" customWidth="1"/>
    <col min="11085" max="11085" width="11.85546875" style="28" bestFit="1" customWidth="1"/>
    <col min="11086" max="11325" width="9.140625" style="28"/>
    <col min="11326" max="11326" width="12.5703125" style="28" customWidth="1"/>
    <col min="11327" max="11327" width="7.42578125" style="28" customWidth="1"/>
    <col min="11328" max="11328" width="11.28515625" style="28" customWidth="1"/>
    <col min="11329" max="11329" width="12.7109375" style="28" customWidth="1"/>
    <col min="11330" max="11330" width="12.42578125" style="28" customWidth="1"/>
    <col min="11331" max="11331" width="21.42578125" style="28" customWidth="1"/>
    <col min="11332" max="11332" width="14.140625" style="28" customWidth="1"/>
    <col min="11333" max="11333" width="18.42578125" style="28" customWidth="1"/>
    <col min="11334" max="11334" width="20.85546875" style="28" customWidth="1"/>
    <col min="11335" max="11335" width="12.42578125" style="28" customWidth="1"/>
    <col min="11336" max="11336" width="14.28515625" style="28" customWidth="1"/>
    <col min="11337" max="11337" width="13.5703125" style="28" customWidth="1"/>
    <col min="11338" max="11338" width="13" style="28" customWidth="1"/>
    <col min="11339" max="11339" width="30.7109375" style="28" customWidth="1"/>
    <col min="11340" max="11340" width="4.7109375" style="28" customWidth="1"/>
    <col min="11341" max="11341" width="11.85546875" style="28" bestFit="1" customWidth="1"/>
    <col min="11342" max="11581" width="9.140625" style="28"/>
    <col min="11582" max="11582" width="12.5703125" style="28" customWidth="1"/>
    <col min="11583" max="11583" width="7.42578125" style="28" customWidth="1"/>
    <col min="11584" max="11584" width="11.28515625" style="28" customWidth="1"/>
    <col min="11585" max="11585" width="12.7109375" style="28" customWidth="1"/>
    <col min="11586" max="11586" width="12.42578125" style="28" customWidth="1"/>
    <col min="11587" max="11587" width="21.42578125" style="28" customWidth="1"/>
    <col min="11588" max="11588" width="14.140625" style="28" customWidth="1"/>
    <col min="11589" max="11589" width="18.42578125" style="28" customWidth="1"/>
    <col min="11590" max="11590" width="20.85546875" style="28" customWidth="1"/>
    <col min="11591" max="11591" width="12.42578125" style="28" customWidth="1"/>
    <col min="11592" max="11592" width="14.28515625" style="28" customWidth="1"/>
    <col min="11593" max="11593" width="13.5703125" style="28" customWidth="1"/>
    <col min="11594" max="11594" width="13" style="28" customWidth="1"/>
    <col min="11595" max="11595" width="30.7109375" style="28" customWidth="1"/>
    <col min="11596" max="11596" width="4.7109375" style="28" customWidth="1"/>
    <col min="11597" max="11597" width="11.85546875" style="28" bestFit="1" customWidth="1"/>
    <col min="11598" max="11837" width="9.140625" style="28"/>
    <col min="11838" max="11838" width="12.5703125" style="28" customWidth="1"/>
    <col min="11839" max="11839" width="7.42578125" style="28" customWidth="1"/>
    <col min="11840" max="11840" width="11.28515625" style="28" customWidth="1"/>
    <col min="11841" max="11841" width="12.7109375" style="28" customWidth="1"/>
    <col min="11842" max="11842" width="12.42578125" style="28" customWidth="1"/>
    <col min="11843" max="11843" width="21.42578125" style="28" customWidth="1"/>
    <col min="11844" max="11844" width="14.140625" style="28" customWidth="1"/>
    <col min="11845" max="11845" width="18.42578125" style="28" customWidth="1"/>
    <col min="11846" max="11846" width="20.85546875" style="28" customWidth="1"/>
    <col min="11847" max="11847" width="12.42578125" style="28" customWidth="1"/>
    <col min="11848" max="11848" width="14.28515625" style="28" customWidth="1"/>
    <col min="11849" max="11849" width="13.5703125" style="28" customWidth="1"/>
    <col min="11850" max="11850" width="13" style="28" customWidth="1"/>
    <col min="11851" max="11851" width="30.7109375" style="28" customWidth="1"/>
    <col min="11852" max="11852" width="4.7109375" style="28" customWidth="1"/>
    <col min="11853" max="11853" width="11.85546875" style="28" bestFit="1" customWidth="1"/>
    <col min="11854" max="12093" width="9.140625" style="28"/>
    <col min="12094" max="12094" width="12.5703125" style="28" customWidth="1"/>
    <col min="12095" max="12095" width="7.42578125" style="28" customWidth="1"/>
    <col min="12096" max="12096" width="11.28515625" style="28" customWidth="1"/>
    <col min="12097" max="12097" width="12.7109375" style="28" customWidth="1"/>
    <col min="12098" max="12098" width="12.42578125" style="28" customWidth="1"/>
    <col min="12099" max="12099" width="21.42578125" style="28" customWidth="1"/>
    <col min="12100" max="12100" width="14.140625" style="28" customWidth="1"/>
    <col min="12101" max="12101" width="18.42578125" style="28" customWidth="1"/>
    <col min="12102" max="12102" width="20.85546875" style="28" customWidth="1"/>
    <col min="12103" max="12103" width="12.42578125" style="28" customWidth="1"/>
    <col min="12104" max="12104" width="14.28515625" style="28" customWidth="1"/>
    <col min="12105" max="12105" width="13.5703125" style="28" customWidth="1"/>
    <col min="12106" max="12106" width="13" style="28" customWidth="1"/>
    <col min="12107" max="12107" width="30.7109375" style="28" customWidth="1"/>
    <col min="12108" max="12108" width="4.7109375" style="28" customWidth="1"/>
    <col min="12109" max="12109" width="11.85546875" style="28" bestFit="1" customWidth="1"/>
    <col min="12110" max="12349" width="9.140625" style="28"/>
    <col min="12350" max="12350" width="12.5703125" style="28" customWidth="1"/>
    <col min="12351" max="12351" width="7.42578125" style="28" customWidth="1"/>
    <col min="12352" max="12352" width="11.28515625" style="28" customWidth="1"/>
    <col min="12353" max="12353" width="12.7109375" style="28" customWidth="1"/>
    <col min="12354" max="12354" width="12.42578125" style="28" customWidth="1"/>
    <col min="12355" max="12355" width="21.42578125" style="28" customWidth="1"/>
    <col min="12356" max="12356" width="14.140625" style="28" customWidth="1"/>
    <col min="12357" max="12357" width="18.42578125" style="28" customWidth="1"/>
    <col min="12358" max="12358" width="20.85546875" style="28" customWidth="1"/>
    <col min="12359" max="12359" width="12.42578125" style="28" customWidth="1"/>
    <col min="12360" max="12360" width="14.28515625" style="28" customWidth="1"/>
    <col min="12361" max="12361" width="13.5703125" style="28" customWidth="1"/>
    <col min="12362" max="12362" width="13" style="28" customWidth="1"/>
    <col min="12363" max="12363" width="30.7109375" style="28" customWidth="1"/>
    <col min="12364" max="12364" width="4.7109375" style="28" customWidth="1"/>
    <col min="12365" max="12365" width="11.85546875" style="28" bestFit="1" customWidth="1"/>
    <col min="12366" max="12605" width="9.140625" style="28"/>
    <col min="12606" max="12606" width="12.5703125" style="28" customWidth="1"/>
    <col min="12607" max="12607" width="7.42578125" style="28" customWidth="1"/>
    <col min="12608" max="12608" width="11.28515625" style="28" customWidth="1"/>
    <col min="12609" max="12609" width="12.7109375" style="28" customWidth="1"/>
    <col min="12610" max="12610" width="12.42578125" style="28" customWidth="1"/>
    <col min="12611" max="12611" width="21.42578125" style="28" customWidth="1"/>
    <col min="12612" max="12612" width="14.140625" style="28" customWidth="1"/>
    <col min="12613" max="12613" width="18.42578125" style="28" customWidth="1"/>
    <col min="12614" max="12614" width="20.85546875" style="28" customWidth="1"/>
    <col min="12615" max="12615" width="12.42578125" style="28" customWidth="1"/>
    <col min="12616" max="12616" width="14.28515625" style="28" customWidth="1"/>
    <col min="12617" max="12617" width="13.5703125" style="28" customWidth="1"/>
    <col min="12618" max="12618" width="13" style="28" customWidth="1"/>
    <col min="12619" max="12619" width="30.7109375" style="28" customWidth="1"/>
    <col min="12620" max="12620" width="4.7109375" style="28" customWidth="1"/>
    <col min="12621" max="12621" width="11.85546875" style="28" bestFit="1" customWidth="1"/>
    <col min="12622" max="12861" width="9.140625" style="28"/>
    <col min="12862" max="12862" width="12.5703125" style="28" customWidth="1"/>
    <col min="12863" max="12863" width="7.42578125" style="28" customWidth="1"/>
    <col min="12864" max="12864" width="11.28515625" style="28" customWidth="1"/>
    <col min="12865" max="12865" width="12.7109375" style="28" customWidth="1"/>
    <col min="12866" max="12866" width="12.42578125" style="28" customWidth="1"/>
    <col min="12867" max="12867" width="21.42578125" style="28" customWidth="1"/>
    <col min="12868" max="12868" width="14.140625" style="28" customWidth="1"/>
    <col min="12869" max="12869" width="18.42578125" style="28" customWidth="1"/>
    <col min="12870" max="12870" width="20.85546875" style="28" customWidth="1"/>
    <col min="12871" max="12871" width="12.42578125" style="28" customWidth="1"/>
    <col min="12872" max="12872" width="14.28515625" style="28" customWidth="1"/>
    <col min="12873" max="12873" width="13.5703125" style="28" customWidth="1"/>
    <col min="12874" max="12874" width="13" style="28" customWidth="1"/>
    <col min="12875" max="12875" width="30.7109375" style="28" customWidth="1"/>
    <col min="12876" max="12876" width="4.7109375" style="28" customWidth="1"/>
    <col min="12877" max="12877" width="11.85546875" style="28" bestFit="1" customWidth="1"/>
    <col min="12878" max="13117" width="9.140625" style="28"/>
    <col min="13118" max="13118" width="12.5703125" style="28" customWidth="1"/>
    <col min="13119" max="13119" width="7.42578125" style="28" customWidth="1"/>
    <col min="13120" max="13120" width="11.28515625" style="28" customWidth="1"/>
    <col min="13121" max="13121" width="12.7109375" style="28" customWidth="1"/>
    <col min="13122" max="13122" width="12.42578125" style="28" customWidth="1"/>
    <col min="13123" max="13123" width="21.42578125" style="28" customWidth="1"/>
    <col min="13124" max="13124" width="14.140625" style="28" customWidth="1"/>
    <col min="13125" max="13125" width="18.42578125" style="28" customWidth="1"/>
    <col min="13126" max="13126" width="20.85546875" style="28" customWidth="1"/>
    <col min="13127" max="13127" width="12.42578125" style="28" customWidth="1"/>
    <col min="13128" max="13128" width="14.28515625" style="28" customWidth="1"/>
    <col min="13129" max="13129" width="13.5703125" style="28" customWidth="1"/>
    <col min="13130" max="13130" width="13" style="28" customWidth="1"/>
    <col min="13131" max="13131" width="30.7109375" style="28" customWidth="1"/>
    <col min="13132" max="13132" width="4.7109375" style="28" customWidth="1"/>
    <col min="13133" max="13133" width="11.85546875" style="28" bestFit="1" customWidth="1"/>
    <col min="13134" max="13373" width="9.140625" style="28"/>
    <col min="13374" max="13374" width="12.5703125" style="28" customWidth="1"/>
    <col min="13375" max="13375" width="7.42578125" style="28" customWidth="1"/>
    <col min="13376" max="13376" width="11.28515625" style="28" customWidth="1"/>
    <col min="13377" max="13377" width="12.7109375" style="28" customWidth="1"/>
    <col min="13378" max="13378" width="12.42578125" style="28" customWidth="1"/>
    <col min="13379" max="13379" width="21.42578125" style="28" customWidth="1"/>
    <col min="13380" max="13380" width="14.140625" style="28" customWidth="1"/>
    <col min="13381" max="13381" width="18.42578125" style="28" customWidth="1"/>
    <col min="13382" max="13382" width="20.85546875" style="28" customWidth="1"/>
    <col min="13383" max="13383" width="12.42578125" style="28" customWidth="1"/>
    <col min="13384" max="13384" width="14.28515625" style="28" customWidth="1"/>
    <col min="13385" max="13385" width="13.5703125" style="28" customWidth="1"/>
    <col min="13386" max="13386" width="13" style="28" customWidth="1"/>
    <col min="13387" max="13387" width="30.7109375" style="28" customWidth="1"/>
    <col min="13388" max="13388" width="4.7109375" style="28" customWidth="1"/>
    <col min="13389" max="13389" width="11.85546875" style="28" bestFit="1" customWidth="1"/>
    <col min="13390" max="13629" width="9.140625" style="28"/>
    <col min="13630" max="13630" width="12.5703125" style="28" customWidth="1"/>
    <col min="13631" max="13631" width="7.42578125" style="28" customWidth="1"/>
    <col min="13632" max="13632" width="11.28515625" style="28" customWidth="1"/>
    <col min="13633" max="13633" width="12.7109375" style="28" customWidth="1"/>
    <col min="13634" max="13634" width="12.42578125" style="28" customWidth="1"/>
    <col min="13635" max="13635" width="21.42578125" style="28" customWidth="1"/>
    <col min="13636" max="13636" width="14.140625" style="28" customWidth="1"/>
    <col min="13637" max="13637" width="18.42578125" style="28" customWidth="1"/>
    <col min="13638" max="13638" width="20.85546875" style="28" customWidth="1"/>
    <col min="13639" max="13639" width="12.42578125" style="28" customWidth="1"/>
    <col min="13640" max="13640" width="14.28515625" style="28" customWidth="1"/>
    <col min="13641" max="13641" width="13.5703125" style="28" customWidth="1"/>
    <col min="13642" max="13642" width="13" style="28" customWidth="1"/>
    <col min="13643" max="13643" width="30.7109375" style="28" customWidth="1"/>
    <col min="13644" max="13644" width="4.7109375" style="28" customWidth="1"/>
    <col min="13645" max="13645" width="11.85546875" style="28" bestFit="1" customWidth="1"/>
    <col min="13646" max="13885" width="9.140625" style="28"/>
    <col min="13886" max="13886" width="12.5703125" style="28" customWidth="1"/>
    <col min="13887" max="13887" width="7.42578125" style="28" customWidth="1"/>
    <col min="13888" max="13888" width="11.28515625" style="28" customWidth="1"/>
    <col min="13889" max="13889" width="12.7109375" style="28" customWidth="1"/>
    <col min="13890" max="13890" width="12.42578125" style="28" customWidth="1"/>
    <col min="13891" max="13891" width="21.42578125" style="28" customWidth="1"/>
    <col min="13892" max="13892" width="14.140625" style="28" customWidth="1"/>
    <col min="13893" max="13893" width="18.42578125" style="28" customWidth="1"/>
    <col min="13894" max="13894" width="20.85546875" style="28" customWidth="1"/>
    <col min="13895" max="13895" width="12.42578125" style="28" customWidth="1"/>
    <col min="13896" max="13896" width="14.28515625" style="28" customWidth="1"/>
    <col min="13897" max="13897" width="13.5703125" style="28" customWidth="1"/>
    <col min="13898" max="13898" width="13" style="28" customWidth="1"/>
    <col min="13899" max="13899" width="30.7109375" style="28" customWidth="1"/>
    <col min="13900" max="13900" width="4.7109375" style="28" customWidth="1"/>
    <col min="13901" max="13901" width="11.85546875" style="28" bestFit="1" customWidth="1"/>
    <col min="13902" max="14141" width="9.140625" style="28"/>
    <col min="14142" max="14142" width="12.5703125" style="28" customWidth="1"/>
    <col min="14143" max="14143" width="7.42578125" style="28" customWidth="1"/>
    <col min="14144" max="14144" width="11.28515625" style="28" customWidth="1"/>
    <col min="14145" max="14145" width="12.7109375" style="28" customWidth="1"/>
    <col min="14146" max="14146" width="12.42578125" style="28" customWidth="1"/>
    <col min="14147" max="14147" width="21.42578125" style="28" customWidth="1"/>
    <col min="14148" max="14148" width="14.140625" style="28" customWidth="1"/>
    <col min="14149" max="14149" width="18.42578125" style="28" customWidth="1"/>
    <col min="14150" max="14150" width="20.85546875" style="28" customWidth="1"/>
    <col min="14151" max="14151" width="12.42578125" style="28" customWidth="1"/>
    <col min="14152" max="14152" width="14.28515625" style="28" customWidth="1"/>
    <col min="14153" max="14153" width="13.5703125" style="28" customWidth="1"/>
    <col min="14154" max="14154" width="13" style="28" customWidth="1"/>
    <col min="14155" max="14155" width="30.7109375" style="28" customWidth="1"/>
    <col min="14156" max="14156" width="4.7109375" style="28" customWidth="1"/>
    <col min="14157" max="14157" width="11.85546875" style="28" bestFit="1" customWidth="1"/>
    <col min="14158" max="14397" width="9.140625" style="28"/>
    <col min="14398" max="14398" width="12.5703125" style="28" customWidth="1"/>
    <col min="14399" max="14399" width="7.42578125" style="28" customWidth="1"/>
    <col min="14400" max="14400" width="11.28515625" style="28" customWidth="1"/>
    <col min="14401" max="14401" width="12.7109375" style="28" customWidth="1"/>
    <col min="14402" max="14402" width="12.42578125" style="28" customWidth="1"/>
    <col min="14403" max="14403" width="21.42578125" style="28" customWidth="1"/>
    <col min="14404" max="14404" width="14.140625" style="28" customWidth="1"/>
    <col min="14405" max="14405" width="18.42578125" style="28" customWidth="1"/>
    <col min="14406" max="14406" width="20.85546875" style="28" customWidth="1"/>
    <col min="14407" max="14407" width="12.42578125" style="28" customWidth="1"/>
    <col min="14408" max="14408" width="14.28515625" style="28" customWidth="1"/>
    <col min="14409" max="14409" width="13.5703125" style="28" customWidth="1"/>
    <col min="14410" max="14410" width="13" style="28" customWidth="1"/>
    <col min="14411" max="14411" width="30.7109375" style="28" customWidth="1"/>
    <col min="14412" max="14412" width="4.7109375" style="28" customWidth="1"/>
    <col min="14413" max="14413" width="11.85546875" style="28" bestFit="1" customWidth="1"/>
    <col min="14414" max="14653" width="9.140625" style="28"/>
    <col min="14654" max="14654" width="12.5703125" style="28" customWidth="1"/>
    <col min="14655" max="14655" width="7.42578125" style="28" customWidth="1"/>
    <col min="14656" max="14656" width="11.28515625" style="28" customWidth="1"/>
    <col min="14657" max="14657" width="12.7109375" style="28" customWidth="1"/>
    <col min="14658" max="14658" width="12.42578125" style="28" customWidth="1"/>
    <col min="14659" max="14659" width="21.42578125" style="28" customWidth="1"/>
    <col min="14660" max="14660" width="14.140625" style="28" customWidth="1"/>
    <col min="14661" max="14661" width="18.42578125" style="28" customWidth="1"/>
    <col min="14662" max="14662" width="20.85546875" style="28" customWidth="1"/>
    <col min="14663" max="14663" width="12.42578125" style="28" customWidth="1"/>
    <col min="14664" max="14664" width="14.28515625" style="28" customWidth="1"/>
    <col min="14665" max="14665" width="13.5703125" style="28" customWidth="1"/>
    <col min="14666" max="14666" width="13" style="28" customWidth="1"/>
    <col min="14667" max="14667" width="30.7109375" style="28" customWidth="1"/>
    <col min="14668" max="14668" width="4.7109375" style="28" customWidth="1"/>
    <col min="14669" max="14669" width="11.85546875" style="28" bestFit="1" customWidth="1"/>
    <col min="14670" max="14909" width="9.140625" style="28"/>
    <col min="14910" max="14910" width="12.5703125" style="28" customWidth="1"/>
    <col min="14911" max="14911" width="7.42578125" style="28" customWidth="1"/>
    <col min="14912" max="14912" width="11.28515625" style="28" customWidth="1"/>
    <col min="14913" max="14913" width="12.7109375" style="28" customWidth="1"/>
    <col min="14914" max="14914" width="12.42578125" style="28" customWidth="1"/>
    <col min="14915" max="14915" width="21.42578125" style="28" customWidth="1"/>
    <col min="14916" max="14916" width="14.140625" style="28" customWidth="1"/>
    <col min="14917" max="14917" width="18.42578125" style="28" customWidth="1"/>
    <col min="14918" max="14918" width="20.85546875" style="28" customWidth="1"/>
    <col min="14919" max="14919" width="12.42578125" style="28" customWidth="1"/>
    <col min="14920" max="14920" width="14.28515625" style="28" customWidth="1"/>
    <col min="14921" max="14921" width="13.5703125" style="28" customWidth="1"/>
    <col min="14922" max="14922" width="13" style="28" customWidth="1"/>
    <col min="14923" max="14923" width="30.7109375" style="28" customWidth="1"/>
    <col min="14924" max="14924" width="4.7109375" style="28" customWidth="1"/>
    <col min="14925" max="14925" width="11.85546875" style="28" bestFit="1" customWidth="1"/>
    <col min="14926" max="15165" width="9.140625" style="28"/>
    <col min="15166" max="15166" width="12.5703125" style="28" customWidth="1"/>
    <col min="15167" max="15167" width="7.42578125" style="28" customWidth="1"/>
    <col min="15168" max="15168" width="11.28515625" style="28" customWidth="1"/>
    <col min="15169" max="15169" width="12.7109375" style="28" customWidth="1"/>
    <col min="15170" max="15170" width="12.42578125" style="28" customWidth="1"/>
    <col min="15171" max="15171" width="21.42578125" style="28" customWidth="1"/>
    <col min="15172" max="15172" width="14.140625" style="28" customWidth="1"/>
    <col min="15173" max="15173" width="18.42578125" style="28" customWidth="1"/>
    <col min="15174" max="15174" width="20.85546875" style="28" customWidth="1"/>
    <col min="15175" max="15175" width="12.42578125" style="28" customWidth="1"/>
    <col min="15176" max="15176" width="14.28515625" style="28" customWidth="1"/>
    <col min="15177" max="15177" width="13.5703125" style="28" customWidth="1"/>
    <col min="15178" max="15178" width="13" style="28" customWidth="1"/>
    <col min="15179" max="15179" width="30.7109375" style="28" customWidth="1"/>
    <col min="15180" max="15180" width="4.7109375" style="28" customWidth="1"/>
    <col min="15181" max="15181" width="11.85546875" style="28" bestFit="1" customWidth="1"/>
    <col min="15182" max="15421" width="9.140625" style="28"/>
    <col min="15422" max="15422" width="12.5703125" style="28" customWidth="1"/>
    <col min="15423" max="15423" width="7.42578125" style="28" customWidth="1"/>
    <col min="15424" max="15424" width="11.28515625" style="28" customWidth="1"/>
    <col min="15425" max="15425" width="12.7109375" style="28" customWidth="1"/>
    <col min="15426" max="15426" width="12.42578125" style="28" customWidth="1"/>
    <col min="15427" max="15427" width="21.42578125" style="28" customWidth="1"/>
    <col min="15428" max="15428" width="14.140625" style="28" customWidth="1"/>
    <col min="15429" max="15429" width="18.42578125" style="28" customWidth="1"/>
    <col min="15430" max="15430" width="20.85546875" style="28" customWidth="1"/>
    <col min="15431" max="15431" width="12.42578125" style="28" customWidth="1"/>
    <col min="15432" max="15432" width="14.28515625" style="28" customWidth="1"/>
    <col min="15433" max="15433" width="13.5703125" style="28" customWidth="1"/>
    <col min="15434" max="15434" width="13" style="28" customWidth="1"/>
    <col min="15435" max="15435" width="30.7109375" style="28" customWidth="1"/>
    <col min="15436" max="15436" width="4.7109375" style="28" customWidth="1"/>
    <col min="15437" max="15437" width="11.85546875" style="28" bestFit="1" customWidth="1"/>
    <col min="15438" max="15677" width="9.140625" style="28"/>
    <col min="15678" max="15678" width="12.5703125" style="28" customWidth="1"/>
    <col min="15679" max="15679" width="7.42578125" style="28" customWidth="1"/>
    <col min="15680" max="15680" width="11.28515625" style="28" customWidth="1"/>
    <col min="15681" max="15681" width="12.7109375" style="28" customWidth="1"/>
    <col min="15682" max="15682" width="12.42578125" style="28" customWidth="1"/>
    <col min="15683" max="15683" width="21.42578125" style="28" customWidth="1"/>
    <col min="15684" max="15684" width="14.140625" style="28" customWidth="1"/>
    <col min="15685" max="15685" width="18.42578125" style="28" customWidth="1"/>
    <col min="15686" max="15686" width="20.85546875" style="28" customWidth="1"/>
    <col min="15687" max="15687" width="12.42578125" style="28" customWidth="1"/>
    <col min="15688" max="15688" width="14.28515625" style="28" customWidth="1"/>
    <col min="15689" max="15689" width="13.5703125" style="28" customWidth="1"/>
    <col min="15690" max="15690" width="13" style="28" customWidth="1"/>
    <col min="15691" max="15691" width="30.7109375" style="28" customWidth="1"/>
    <col min="15692" max="15692" width="4.7109375" style="28" customWidth="1"/>
    <col min="15693" max="15693" width="11.85546875" style="28" bestFit="1" customWidth="1"/>
    <col min="15694" max="15933" width="9.140625" style="28"/>
    <col min="15934" max="15934" width="12.5703125" style="28" customWidth="1"/>
    <col min="15935" max="15935" width="7.42578125" style="28" customWidth="1"/>
    <col min="15936" max="15936" width="11.28515625" style="28" customWidth="1"/>
    <col min="15937" max="15937" width="12.7109375" style="28" customWidth="1"/>
    <col min="15938" max="15938" width="12.42578125" style="28" customWidth="1"/>
    <col min="15939" max="15939" width="21.42578125" style="28" customWidth="1"/>
    <col min="15940" max="15940" width="14.140625" style="28" customWidth="1"/>
    <col min="15941" max="15941" width="18.42578125" style="28" customWidth="1"/>
    <col min="15942" max="15942" width="20.85546875" style="28" customWidth="1"/>
    <col min="15943" max="15943" width="12.42578125" style="28" customWidth="1"/>
    <col min="15944" max="15944" width="14.28515625" style="28" customWidth="1"/>
    <col min="15945" max="15945" width="13.5703125" style="28" customWidth="1"/>
    <col min="15946" max="15946" width="13" style="28" customWidth="1"/>
    <col min="15947" max="15947" width="30.7109375" style="28" customWidth="1"/>
    <col min="15948" max="15948" width="4.7109375" style="28" customWidth="1"/>
    <col min="15949" max="15949" width="11.85546875" style="28" bestFit="1" customWidth="1"/>
    <col min="15950" max="16384" width="9.140625" style="28"/>
  </cols>
  <sheetData>
    <row r="1" spans="1:14" s="22" customFormat="1" ht="18" x14ac:dyDescent="0.25">
      <c r="A1" s="102" t="s">
        <v>264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s="22" customFormat="1" x14ac:dyDescent="0.25">
      <c r="A2" s="23"/>
      <c r="D2" s="24"/>
      <c r="E2" s="41"/>
      <c r="F2" s="41"/>
      <c r="G2" s="25"/>
      <c r="H2" s="41"/>
      <c r="I2" s="25"/>
      <c r="J2" s="5"/>
      <c r="K2" s="5"/>
    </row>
    <row r="3" spans="1:14" s="22" customFormat="1" ht="17.25" thickBot="1" x14ac:dyDescent="0.3">
      <c r="A3" s="103" t="s">
        <v>269</v>
      </c>
      <c r="B3" s="103"/>
      <c r="C3" s="103"/>
      <c r="D3" s="103"/>
      <c r="E3" s="27"/>
      <c r="F3" s="42"/>
      <c r="H3" s="42"/>
      <c r="I3" s="26"/>
      <c r="J3" s="5"/>
      <c r="K3" s="5"/>
    </row>
    <row r="4" spans="1:14" s="27" customFormat="1" ht="39" thickBot="1" x14ac:dyDescent="0.3">
      <c r="A4" s="73" t="s">
        <v>75</v>
      </c>
      <c r="B4" s="74" t="s">
        <v>76</v>
      </c>
      <c r="C4" s="74" t="s">
        <v>77</v>
      </c>
      <c r="D4" s="74" t="s">
        <v>78</v>
      </c>
      <c r="E4" s="74" t="s">
        <v>79</v>
      </c>
      <c r="F4" s="74" t="s">
        <v>80</v>
      </c>
      <c r="G4" s="74" t="s">
        <v>81</v>
      </c>
      <c r="H4" s="74" t="s">
        <v>82</v>
      </c>
      <c r="I4" s="74" t="s">
        <v>83</v>
      </c>
      <c r="J4" s="74" t="s">
        <v>84</v>
      </c>
      <c r="K4" s="74" t="s">
        <v>85</v>
      </c>
      <c r="L4" s="74" t="s">
        <v>86</v>
      </c>
      <c r="M4" s="74" t="s">
        <v>87</v>
      </c>
      <c r="N4" s="75" t="s">
        <v>88</v>
      </c>
    </row>
    <row r="5" spans="1:14" s="65" customFormat="1" ht="25.5" x14ac:dyDescent="0.3">
      <c r="A5" s="54">
        <v>20131373237</v>
      </c>
      <c r="B5" s="55">
        <v>2017</v>
      </c>
      <c r="C5" s="55" t="s">
        <v>270</v>
      </c>
      <c r="D5" s="55">
        <v>4</v>
      </c>
      <c r="E5" s="70" t="s">
        <v>271</v>
      </c>
      <c r="F5" s="56" t="s">
        <v>272</v>
      </c>
      <c r="G5" s="56" t="s">
        <v>273</v>
      </c>
      <c r="H5" s="56" t="s">
        <v>274</v>
      </c>
      <c r="I5" s="57" t="s">
        <v>1</v>
      </c>
      <c r="J5" s="58">
        <v>736</v>
      </c>
      <c r="K5" s="59">
        <v>385.3</v>
      </c>
      <c r="L5" s="60">
        <v>42989</v>
      </c>
      <c r="M5" s="61" t="s">
        <v>38</v>
      </c>
      <c r="N5" s="62" t="s">
        <v>92</v>
      </c>
    </row>
    <row r="6" spans="1:14" s="65" customFormat="1" ht="25.5" x14ac:dyDescent="0.3">
      <c r="A6" s="49">
        <v>20131373237</v>
      </c>
      <c r="B6" s="16">
        <v>2017</v>
      </c>
      <c r="C6" s="71" t="s">
        <v>270</v>
      </c>
      <c r="D6" s="16">
        <v>2</v>
      </c>
      <c r="E6" s="69" t="s">
        <v>212</v>
      </c>
      <c r="F6" s="6" t="s">
        <v>275</v>
      </c>
      <c r="G6" s="6">
        <v>0</v>
      </c>
      <c r="H6" s="6" t="s">
        <v>276</v>
      </c>
      <c r="I6" s="44" t="s">
        <v>0</v>
      </c>
      <c r="J6" s="14">
        <v>2004</v>
      </c>
      <c r="K6" s="10">
        <v>565.98</v>
      </c>
      <c r="L6" s="9">
        <v>43202</v>
      </c>
      <c r="M6" s="7" t="s">
        <v>121</v>
      </c>
      <c r="N6" s="50" t="s">
        <v>277</v>
      </c>
    </row>
    <row r="7" spans="1:14" s="65" customFormat="1" ht="38.25" x14ac:dyDescent="0.3">
      <c r="A7" s="49">
        <v>20131373237</v>
      </c>
      <c r="B7" s="16">
        <v>2017</v>
      </c>
      <c r="C7" s="16" t="s">
        <v>270</v>
      </c>
      <c r="D7" s="16">
        <v>1</v>
      </c>
      <c r="E7" s="69" t="s">
        <v>278</v>
      </c>
      <c r="F7" s="6" t="s">
        <v>279</v>
      </c>
      <c r="G7" s="6" t="s">
        <v>280</v>
      </c>
      <c r="H7" s="6" t="s">
        <v>281</v>
      </c>
      <c r="I7" s="45" t="s">
        <v>282</v>
      </c>
      <c r="J7" s="15">
        <v>937</v>
      </c>
      <c r="K7" s="29">
        <v>499.23</v>
      </c>
      <c r="L7" s="9">
        <v>43224</v>
      </c>
      <c r="M7" s="30" t="s">
        <v>103</v>
      </c>
      <c r="N7" s="51" t="s">
        <v>190</v>
      </c>
    </row>
    <row r="8" spans="1:14" s="65" customFormat="1" ht="25.5" x14ac:dyDescent="0.3">
      <c r="A8" s="49">
        <v>20131373237</v>
      </c>
      <c r="B8" s="16">
        <v>2017</v>
      </c>
      <c r="C8" s="16" t="s">
        <v>270</v>
      </c>
      <c r="D8" s="16">
        <v>4</v>
      </c>
      <c r="E8" s="69" t="s">
        <v>283</v>
      </c>
      <c r="F8" s="6" t="s">
        <v>284</v>
      </c>
      <c r="G8" s="6" t="s">
        <v>273</v>
      </c>
      <c r="H8" s="6" t="s">
        <v>274</v>
      </c>
      <c r="I8" s="44" t="s">
        <v>282</v>
      </c>
      <c r="J8" s="16">
        <v>887</v>
      </c>
      <c r="K8" s="11">
        <v>513.18000000000006</v>
      </c>
      <c r="L8" s="9">
        <v>42947</v>
      </c>
      <c r="M8" s="7" t="s">
        <v>68</v>
      </c>
      <c r="N8" s="50" t="s">
        <v>92</v>
      </c>
    </row>
    <row r="9" spans="1:14" s="65" customFormat="1" ht="25.5" x14ac:dyDescent="0.3">
      <c r="A9" s="49">
        <v>20131373237</v>
      </c>
      <c r="B9" s="16">
        <v>2017</v>
      </c>
      <c r="C9" s="16" t="s">
        <v>270</v>
      </c>
      <c r="D9" s="16">
        <v>4</v>
      </c>
      <c r="E9" s="69" t="s">
        <v>283</v>
      </c>
      <c r="F9" s="6" t="s">
        <v>285</v>
      </c>
      <c r="G9" s="6" t="s">
        <v>273</v>
      </c>
      <c r="H9" s="6" t="s">
        <v>274</v>
      </c>
      <c r="I9" s="44" t="s">
        <v>282</v>
      </c>
      <c r="J9" s="17">
        <v>680</v>
      </c>
      <c r="K9" s="12">
        <v>490.32000000000005</v>
      </c>
      <c r="L9" s="9">
        <v>42947</v>
      </c>
      <c r="M9" s="7" t="s">
        <v>9</v>
      </c>
      <c r="N9" s="50" t="s">
        <v>92</v>
      </c>
    </row>
    <row r="10" spans="1:14" s="65" customFormat="1" ht="38.25" x14ac:dyDescent="0.3">
      <c r="A10" s="49">
        <v>20131373237</v>
      </c>
      <c r="B10" s="16">
        <v>2017</v>
      </c>
      <c r="C10" s="16" t="s">
        <v>270</v>
      </c>
      <c r="D10" s="16">
        <v>4</v>
      </c>
      <c r="E10" s="69" t="s">
        <v>286</v>
      </c>
      <c r="F10" s="6" t="s">
        <v>287</v>
      </c>
      <c r="G10" s="6" t="s">
        <v>288</v>
      </c>
      <c r="H10" s="6" t="s">
        <v>289</v>
      </c>
      <c r="I10" s="45" t="s">
        <v>282</v>
      </c>
      <c r="J10" s="17">
        <v>557.65</v>
      </c>
      <c r="K10" s="12">
        <v>557.65</v>
      </c>
      <c r="L10" s="9">
        <v>42967</v>
      </c>
      <c r="M10" s="7" t="s">
        <v>46</v>
      </c>
      <c r="N10" s="50" t="s">
        <v>73</v>
      </c>
    </row>
    <row r="11" spans="1:14" s="65" customFormat="1" ht="25.5" x14ac:dyDescent="0.3">
      <c r="A11" s="49">
        <v>20131373237</v>
      </c>
      <c r="B11" s="16">
        <v>2017</v>
      </c>
      <c r="C11" s="16" t="s">
        <v>270</v>
      </c>
      <c r="D11" s="16">
        <v>4</v>
      </c>
      <c r="E11" s="69" t="s">
        <v>283</v>
      </c>
      <c r="F11" s="6" t="s">
        <v>290</v>
      </c>
      <c r="G11" s="6" t="s">
        <v>273</v>
      </c>
      <c r="H11" s="6" t="s">
        <v>274</v>
      </c>
      <c r="I11" s="44" t="s">
        <v>282</v>
      </c>
      <c r="J11" s="17">
        <v>729</v>
      </c>
      <c r="K11" s="11">
        <v>516.72</v>
      </c>
      <c r="L11" s="9">
        <v>42947</v>
      </c>
      <c r="M11" s="7" t="s">
        <v>69</v>
      </c>
      <c r="N11" s="50" t="s">
        <v>92</v>
      </c>
    </row>
    <row r="12" spans="1:14" s="65" customFormat="1" x14ac:dyDescent="0.3">
      <c r="A12" s="49">
        <v>20131373237</v>
      </c>
      <c r="B12" s="16">
        <v>2017</v>
      </c>
      <c r="C12" s="16" t="s">
        <v>270</v>
      </c>
      <c r="D12" s="16">
        <v>3</v>
      </c>
      <c r="E12" s="69" t="s">
        <v>89</v>
      </c>
      <c r="F12" s="6">
        <v>0</v>
      </c>
      <c r="G12" s="6">
        <v>0</v>
      </c>
      <c r="H12" s="6">
        <v>0</v>
      </c>
      <c r="I12" s="45" t="s">
        <v>1</v>
      </c>
      <c r="J12" s="17" t="s">
        <v>291</v>
      </c>
      <c r="K12" s="11">
        <v>0</v>
      </c>
      <c r="L12" s="72">
        <v>43014</v>
      </c>
      <c r="M12" s="7" t="s">
        <v>61</v>
      </c>
      <c r="N12" s="51" t="s">
        <v>190</v>
      </c>
    </row>
    <row r="13" spans="1:14" s="65" customFormat="1" ht="25.5" x14ac:dyDescent="0.3">
      <c r="A13" s="49">
        <v>20131373237</v>
      </c>
      <c r="B13" s="16">
        <v>2017</v>
      </c>
      <c r="C13" s="16" t="s">
        <v>270</v>
      </c>
      <c r="D13" s="16">
        <v>2</v>
      </c>
      <c r="E13" s="69" t="s">
        <v>278</v>
      </c>
      <c r="F13" s="6" t="s">
        <v>292</v>
      </c>
      <c r="G13" s="6" t="s">
        <v>276</v>
      </c>
      <c r="H13" s="6" t="s">
        <v>276</v>
      </c>
      <c r="I13" s="45" t="s">
        <v>282</v>
      </c>
      <c r="J13" s="17">
        <v>1871</v>
      </c>
      <c r="K13" s="11">
        <v>958.74</v>
      </c>
      <c r="L13" s="9">
        <v>43064</v>
      </c>
      <c r="M13" s="7" t="s">
        <v>19</v>
      </c>
      <c r="N13" s="51" t="s">
        <v>277</v>
      </c>
    </row>
    <row r="14" spans="1:14" s="65" customFormat="1" ht="25.5" x14ac:dyDescent="0.3">
      <c r="A14" s="49">
        <v>20131373237</v>
      </c>
      <c r="B14" s="16">
        <v>2017</v>
      </c>
      <c r="C14" s="16" t="s">
        <v>270</v>
      </c>
      <c r="D14" s="16">
        <v>4</v>
      </c>
      <c r="E14" s="69" t="s">
        <v>293</v>
      </c>
      <c r="F14" s="6" t="s">
        <v>294</v>
      </c>
      <c r="G14" s="6" t="s">
        <v>273</v>
      </c>
      <c r="H14" s="6" t="s">
        <v>274</v>
      </c>
      <c r="I14" s="45" t="s">
        <v>0</v>
      </c>
      <c r="J14" s="17">
        <v>40</v>
      </c>
      <c r="K14" s="11">
        <v>76</v>
      </c>
      <c r="L14" s="9">
        <v>42933</v>
      </c>
      <c r="M14" s="7" t="s">
        <v>16</v>
      </c>
      <c r="N14" s="51" t="s">
        <v>92</v>
      </c>
    </row>
    <row r="15" spans="1:14" s="65" customFormat="1" ht="25.5" x14ac:dyDescent="0.3">
      <c r="A15" s="49">
        <v>20131373237</v>
      </c>
      <c r="B15" s="16">
        <v>2017</v>
      </c>
      <c r="C15" s="16" t="s">
        <v>270</v>
      </c>
      <c r="D15" s="16">
        <v>4</v>
      </c>
      <c r="E15" s="69" t="s">
        <v>90</v>
      </c>
      <c r="F15" s="6" t="s">
        <v>272</v>
      </c>
      <c r="G15" s="6" t="s">
        <v>273</v>
      </c>
      <c r="H15" s="6" t="s">
        <v>274</v>
      </c>
      <c r="I15" s="44" t="s">
        <v>282</v>
      </c>
      <c r="J15" s="17">
        <v>122</v>
      </c>
      <c r="K15" s="12">
        <v>175.5</v>
      </c>
      <c r="L15" s="9">
        <v>42947</v>
      </c>
      <c r="M15" s="7" t="s">
        <v>110</v>
      </c>
      <c r="N15" s="50" t="s">
        <v>92</v>
      </c>
    </row>
    <row r="16" spans="1:14" s="65" customFormat="1" x14ac:dyDescent="0.3">
      <c r="A16" s="49">
        <v>20131373237</v>
      </c>
      <c r="B16" s="16">
        <v>2017</v>
      </c>
      <c r="C16" s="16" t="s">
        <v>270</v>
      </c>
      <c r="D16" s="16">
        <v>3</v>
      </c>
      <c r="E16" s="69" t="s">
        <v>283</v>
      </c>
      <c r="F16" s="6" t="s">
        <v>295</v>
      </c>
      <c r="G16" s="6">
        <v>0</v>
      </c>
      <c r="H16" s="31">
        <v>0</v>
      </c>
      <c r="I16" s="45" t="s">
        <v>0</v>
      </c>
      <c r="J16" s="14">
        <v>280</v>
      </c>
      <c r="K16" s="10">
        <v>273.70999999999998</v>
      </c>
      <c r="L16" s="9">
        <v>43008</v>
      </c>
      <c r="M16" s="7" t="s">
        <v>104</v>
      </c>
      <c r="N16" s="51" t="s">
        <v>190</v>
      </c>
    </row>
    <row r="17" spans="1:14" s="65" customFormat="1" x14ac:dyDescent="0.3">
      <c r="A17" s="49">
        <v>20131373237</v>
      </c>
      <c r="B17" s="16">
        <v>2017</v>
      </c>
      <c r="C17" s="16" t="s">
        <v>270</v>
      </c>
      <c r="D17" s="16">
        <v>3</v>
      </c>
      <c r="E17" s="69" t="s">
        <v>278</v>
      </c>
      <c r="F17" s="6" t="s">
        <v>296</v>
      </c>
      <c r="G17" s="6">
        <v>0</v>
      </c>
      <c r="H17" s="31">
        <v>0</v>
      </c>
      <c r="I17" s="45" t="s">
        <v>1</v>
      </c>
      <c r="J17" s="14" t="s">
        <v>291</v>
      </c>
      <c r="K17" s="10">
        <v>228.96</v>
      </c>
      <c r="L17" s="9">
        <v>43014</v>
      </c>
      <c r="M17" s="7" t="s">
        <v>122</v>
      </c>
      <c r="N17" s="51" t="s">
        <v>190</v>
      </c>
    </row>
    <row r="18" spans="1:14" s="65" customFormat="1" x14ac:dyDescent="0.3">
      <c r="A18" s="49">
        <v>20131373237</v>
      </c>
      <c r="B18" s="16">
        <v>2017</v>
      </c>
      <c r="C18" s="16" t="s">
        <v>270</v>
      </c>
      <c r="D18" s="16">
        <v>3</v>
      </c>
      <c r="E18" s="69" t="s">
        <v>278</v>
      </c>
      <c r="F18" s="6" t="s">
        <v>296</v>
      </c>
      <c r="G18" s="6">
        <v>0</v>
      </c>
      <c r="H18" s="6">
        <v>0</v>
      </c>
      <c r="I18" s="45" t="s">
        <v>297</v>
      </c>
      <c r="J18" s="17" t="s">
        <v>291</v>
      </c>
      <c r="K18" s="11">
        <v>275.72000000000003</v>
      </c>
      <c r="L18" s="9">
        <v>43014</v>
      </c>
      <c r="M18" s="7" t="s">
        <v>122</v>
      </c>
      <c r="N18" s="51" t="s">
        <v>190</v>
      </c>
    </row>
    <row r="19" spans="1:14" s="65" customFormat="1" x14ac:dyDescent="0.3">
      <c r="A19" s="49">
        <v>20131373237</v>
      </c>
      <c r="B19" s="16">
        <v>2017</v>
      </c>
      <c r="C19" s="16" t="s">
        <v>270</v>
      </c>
      <c r="D19" s="16">
        <v>3</v>
      </c>
      <c r="E19" s="69" t="s">
        <v>89</v>
      </c>
      <c r="F19" s="6" t="s">
        <v>298</v>
      </c>
      <c r="G19" s="6">
        <v>0</v>
      </c>
      <c r="H19" s="6">
        <v>0</v>
      </c>
      <c r="I19" s="46" t="s">
        <v>1</v>
      </c>
      <c r="J19" s="17">
        <v>711</v>
      </c>
      <c r="K19" s="11">
        <v>340.37</v>
      </c>
      <c r="L19" s="9">
        <v>42953</v>
      </c>
      <c r="M19" s="7" t="s">
        <v>43</v>
      </c>
      <c r="N19" s="51" t="s">
        <v>190</v>
      </c>
    </row>
    <row r="20" spans="1:14" s="53" customFormat="1" ht="12.75" x14ac:dyDescent="0.2">
      <c r="A20" s="49">
        <v>20131373237</v>
      </c>
      <c r="B20" s="16">
        <v>2017</v>
      </c>
      <c r="C20" s="16" t="s">
        <v>270</v>
      </c>
      <c r="D20" s="16">
        <v>3</v>
      </c>
      <c r="E20" s="69" t="s">
        <v>89</v>
      </c>
      <c r="F20" s="6">
        <v>0</v>
      </c>
      <c r="G20" s="6">
        <v>0</v>
      </c>
      <c r="H20" s="6">
        <v>0</v>
      </c>
      <c r="I20" s="45" t="s">
        <v>0</v>
      </c>
      <c r="J20" s="18" t="s">
        <v>299</v>
      </c>
      <c r="K20" s="11">
        <v>0</v>
      </c>
      <c r="L20" s="9">
        <v>43014</v>
      </c>
      <c r="M20" s="7" t="s">
        <v>111</v>
      </c>
      <c r="N20" s="51" t="s">
        <v>190</v>
      </c>
    </row>
    <row r="21" spans="1:14" s="53" customFormat="1" ht="25.5" x14ac:dyDescent="0.2">
      <c r="A21" s="49">
        <v>20131373237</v>
      </c>
      <c r="B21" s="16">
        <v>2017</v>
      </c>
      <c r="C21" s="16" t="s">
        <v>270</v>
      </c>
      <c r="D21" s="16">
        <v>3</v>
      </c>
      <c r="E21" s="69" t="s">
        <v>286</v>
      </c>
      <c r="F21" s="6" t="s">
        <v>300</v>
      </c>
      <c r="G21" s="6">
        <v>0</v>
      </c>
      <c r="H21" s="6">
        <v>0</v>
      </c>
      <c r="I21" s="45" t="s">
        <v>1</v>
      </c>
      <c r="J21" s="19">
        <v>724</v>
      </c>
      <c r="K21" s="12">
        <v>737.97</v>
      </c>
      <c r="L21" s="9">
        <v>42993</v>
      </c>
      <c r="M21" s="7" t="s">
        <v>105</v>
      </c>
      <c r="N21" s="51" t="s">
        <v>190</v>
      </c>
    </row>
    <row r="22" spans="1:14" s="53" customFormat="1" ht="25.5" x14ac:dyDescent="0.2">
      <c r="A22" s="49">
        <v>20131373237</v>
      </c>
      <c r="B22" s="16">
        <v>2017</v>
      </c>
      <c r="C22" s="16" t="s">
        <v>270</v>
      </c>
      <c r="D22" s="16">
        <v>1</v>
      </c>
      <c r="E22" s="69" t="s">
        <v>283</v>
      </c>
      <c r="F22" s="6" t="s">
        <v>301</v>
      </c>
      <c r="G22" s="6">
        <v>0</v>
      </c>
      <c r="H22" s="6" t="s">
        <v>302</v>
      </c>
      <c r="I22" s="45" t="s">
        <v>0</v>
      </c>
      <c r="J22" s="19">
        <v>640</v>
      </c>
      <c r="K22" s="12">
        <v>631.71999999999991</v>
      </c>
      <c r="L22" s="9">
        <v>43008</v>
      </c>
      <c r="M22" s="7" t="s">
        <v>66</v>
      </c>
      <c r="N22" s="51" t="s">
        <v>303</v>
      </c>
    </row>
    <row r="23" spans="1:14" s="53" customFormat="1" ht="25.5" x14ac:dyDescent="0.2">
      <c r="A23" s="49">
        <v>20131373237</v>
      </c>
      <c r="B23" s="16">
        <v>2017</v>
      </c>
      <c r="C23" s="16" t="s">
        <v>270</v>
      </c>
      <c r="D23" s="16">
        <v>1</v>
      </c>
      <c r="E23" s="69" t="s">
        <v>293</v>
      </c>
      <c r="F23" s="6" t="s">
        <v>301</v>
      </c>
      <c r="G23" s="6">
        <v>0</v>
      </c>
      <c r="H23" s="6" t="s">
        <v>302</v>
      </c>
      <c r="I23" s="45" t="s">
        <v>304</v>
      </c>
      <c r="J23" s="19">
        <v>543</v>
      </c>
      <c r="K23" s="12">
        <v>340.33000000000004</v>
      </c>
      <c r="L23" s="9">
        <v>42988</v>
      </c>
      <c r="M23" s="7" t="s">
        <v>50</v>
      </c>
      <c r="N23" s="51" t="s">
        <v>303</v>
      </c>
    </row>
    <row r="24" spans="1:14" s="53" customFormat="1" ht="25.5" x14ac:dyDescent="0.2">
      <c r="A24" s="49">
        <v>20131373237</v>
      </c>
      <c r="B24" s="16">
        <v>2017</v>
      </c>
      <c r="C24" s="16" t="s">
        <v>270</v>
      </c>
      <c r="D24" s="16">
        <v>1</v>
      </c>
      <c r="E24" s="69" t="s">
        <v>293</v>
      </c>
      <c r="F24" s="6" t="s">
        <v>301</v>
      </c>
      <c r="G24" s="6">
        <v>0</v>
      </c>
      <c r="H24" s="6" t="s">
        <v>302</v>
      </c>
      <c r="I24" s="45" t="s">
        <v>297</v>
      </c>
      <c r="J24" s="17">
        <v>275</v>
      </c>
      <c r="K24" s="11">
        <v>47.59</v>
      </c>
      <c r="L24" s="9">
        <v>42988</v>
      </c>
      <c r="M24" s="7" t="s">
        <v>50</v>
      </c>
      <c r="N24" s="51" t="s">
        <v>303</v>
      </c>
    </row>
    <row r="25" spans="1:14" s="53" customFormat="1" ht="12.75" x14ac:dyDescent="0.2">
      <c r="A25" s="49">
        <v>20131373237</v>
      </c>
      <c r="B25" s="16">
        <v>2017</v>
      </c>
      <c r="C25" s="16" t="s">
        <v>270</v>
      </c>
      <c r="D25" s="16">
        <v>3</v>
      </c>
      <c r="E25" s="69" t="s">
        <v>89</v>
      </c>
      <c r="F25" s="6">
        <v>0</v>
      </c>
      <c r="G25" s="6">
        <v>0</v>
      </c>
      <c r="H25" s="6">
        <v>0</v>
      </c>
      <c r="I25" s="45" t="s">
        <v>1</v>
      </c>
      <c r="J25" s="17" t="s">
        <v>149</v>
      </c>
      <c r="K25" s="11">
        <v>0</v>
      </c>
      <c r="L25" s="9">
        <v>43014</v>
      </c>
      <c r="M25" s="7" t="s">
        <v>30</v>
      </c>
      <c r="N25" s="51" t="s">
        <v>190</v>
      </c>
    </row>
    <row r="26" spans="1:14" s="53" customFormat="1" ht="25.5" x14ac:dyDescent="0.2">
      <c r="A26" s="49">
        <v>20131373237</v>
      </c>
      <c r="B26" s="16">
        <v>2017</v>
      </c>
      <c r="C26" s="16" t="s">
        <v>270</v>
      </c>
      <c r="D26" s="16">
        <v>3</v>
      </c>
      <c r="E26" s="69" t="s">
        <v>278</v>
      </c>
      <c r="F26" s="6" t="s">
        <v>305</v>
      </c>
      <c r="G26" s="6">
        <v>0</v>
      </c>
      <c r="H26" s="6">
        <v>0</v>
      </c>
      <c r="I26" s="45" t="s">
        <v>306</v>
      </c>
      <c r="J26" s="17">
        <v>966</v>
      </c>
      <c r="K26" s="11">
        <v>844.94</v>
      </c>
      <c r="L26" s="9">
        <v>43014</v>
      </c>
      <c r="M26" s="7" t="s">
        <v>13</v>
      </c>
      <c r="N26" s="51" t="s">
        <v>190</v>
      </c>
    </row>
    <row r="27" spans="1:14" s="53" customFormat="1" ht="25.5" x14ac:dyDescent="0.2">
      <c r="A27" s="49">
        <v>20131373237</v>
      </c>
      <c r="B27" s="16">
        <v>2017</v>
      </c>
      <c r="C27" s="16" t="s">
        <v>270</v>
      </c>
      <c r="D27" s="16">
        <v>3</v>
      </c>
      <c r="E27" s="69" t="s">
        <v>278</v>
      </c>
      <c r="F27" s="6" t="s">
        <v>305</v>
      </c>
      <c r="G27" s="6">
        <v>0</v>
      </c>
      <c r="H27" s="6">
        <v>0</v>
      </c>
      <c r="I27" s="45" t="s">
        <v>297</v>
      </c>
      <c r="J27" s="17">
        <v>15</v>
      </c>
      <c r="K27" s="13">
        <v>11.82</v>
      </c>
      <c r="L27" s="9">
        <v>43014</v>
      </c>
      <c r="M27" s="7" t="s">
        <v>13</v>
      </c>
      <c r="N27" s="51" t="s">
        <v>190</v>
      </c>
    </row>
    <row r="28" spans="1:14" s="53" customFormat="1" ht="25.5" x14ac:dyDescent="0.2">
      <c r="A28" s="49">
        <v>20131373237</v>
      </c>
      <c r="B28" s="16">
        <v>2017</v>
      </c>
      <c r="C28" s="16" t="s">
        <v>270</v>
      </c>
      <c r="D28" s="16">
        <v>1</v>
      </c>
      <c r="E28" s="69" t="s">
        <v>307</v>
      </c>
      <c r="F28" s="6" t="s">
        <v>308</v>
      </c>
      <c r="G28" s="6" t="s">
        <v>309</v>
      </c>
      <c r="H28" s="6" t="s">
        <v>310</v>
      </c>
      <c r="I28" s="45" t="s">
        <v>0</v>
      </c>
      <c r="J28" s="17">
        <v>130</v>
      </c>
      <c r="K28" s="13">
        <v>211.3</v>
      </c>
      <c r="L28" s="9">
        <v>42903</v>
      </c>
      <c r="M28" s="7" t="s">
        <v>120</v>
      </c>
      <c r="N28" s="51" t="s">
        <v>311</v>
      </c>
    </row>
    <row r="29" spans="1:14" s="53" customFormat="1" ht="25.5" x14ac:dyDescent="0.2">
      <c r="A29" s="49">
        <v>20131373237</v>
      </c>
      <c r="B29" s="16">
        <v>2017</v>
      </c>
      <c r="C29" s="16" t="s">
        <v>270</v>
      </c>
      <c r="D29" s="16">
        <v>3</v>
      </c>
      <c r="E29" s="69" t="s">
        <v>312</v>
      </c>
      <c r="F29" s="6" t="s">
        <v>313</v>
      </c>
      <c r="G29" s="6">
        <v>0</v>
      </c>
      <c r="H29" s="6">
        <v>0</v>
      </c>
      <c r="I29" s="45" t="s">
        <v>1</v>
      </c>
      <c r="J29" s="18">
        <v>1256</v>
      </c>
      <c r="K29" s="11">
        <v>993.71</v>
      </c>
      <c r="L29" s="9">
        <v>43014</v>
      </c>
      <c r="M29" s="7" t="s">
        <v>37</v>
      </c>
      <c r="N29" s="50" t="s">
        <v>190</v>
      </c>
    </row>
    <row r="30" spans="1:14" s="53" customFormat="1" ht="38.25" x14ac:dyDescent="0.2">
      <c r="A30" s="49">
        <v>20131373237</v>
      </c>
      <c r="B30" s="16">
        <v>2017</v>
      </c>
      <c r="C30" s="16" t="s">
        <v>270</v>
      </c>
      <c r="D30" s="16">
        <v>4</v>
      </c>
      <c r="E30" s="69" t="s">
        <v>89</v>
      </c>
      <c r="F30" s="6" t="s">
        <v>314</v>
      </c>
      <c r="G30" s="6" t="s">
        <v>288</v>
      </c>
      <c r="H30" s="6" t="s">
        <v>289</v>
      </c>
      <c r="I30" s="45" t="s">
        <v>306</v>
      </c>
      <c r="J30" s="18">
        <v>298</v>
      </c>
      <c r="K30" s="11">
        <v>338.27</v>
      </c>
      <c r="L30" s="9">
        <v>43014</v>
      </c>
      <c r="M30" s="7" t="s">
        <v>26</v>
      </c>
      <c r="N30" s="50" t="s">
        <v>73</v>
      </c>
    </row>
    <row r="31" spans="1:14" s="53" customFormat="1" ht="38.25" x14ac:dyDescent="0.2">
      <c r="A31" s="49">
        <v>20131373237</v>
      </c>
      <c r="B31" s="16">
        <v>2017</v>
      </c>
      <c r="C31" s="16" t="s">
        <v>270</v>
      </c>
      <c r="D31" s="16">
        <v>4</v>
      </c>
      <c r="E31" s="69" t="s">
        <v>89</v>
      </c>
      <c r="F31" s="6" t="s">
        <v>314</v>
      </c>
      <c r="G31" s="6" t="s">
        <v>288</v>
      </c>
      <c r="H31" s="6" t="s">
        <v>289</v>
      </c>
      <c r="I31" s="45" t="s">
        <v>297</v>
      </c>
      <c r="J31" s="18" t="s">
        <v>193</v>
      </c>
      <c r="K31" s="11">
        <v>0</v>
      </c>
      <c r="L31" s="9">
        <v>43014</v>
      </c>
      <c r="M31" s="7" t="s">
        <v>26</v>
      </c>
      <c r="N31" s="51" t="s">
        <v>73</v>
      </c>
    </row>
    <row r="32" spans="1:14" s="53" customFormat="1" ht="25.5" x14ac:dyDescent="0.2">
      <c r="A32" s="49">
        <v>20131373237</v>
      </c>
      <c r="B32" s="16">
        <v>2017</v>
      </c>
      <c r="C32" s="16" t="s">
        <v>270</v>
      </c>
      <c r="D32" s="16">
        <v>3</v>
      </c>
      <c r="E32" s="69" t="s">
        <v>89</v>
      </c>
      <c r="F32" s="6" t="s">
        <v>315</v>
      </c>
      <c r="G32" s="6">
        <v>0</v>
      </c>
      <c r="H32" s="6">
        <v>0</v>
      </c>
      <c r="I32" s="45" t="s">
        <v>306</v>
      </c>
      <c r="J32" s="18">
        <v>1049</v>
      </c>
      <c r="K32" s="11">
        <v>347.1</v>
      </c>
      <c r="L32" s="9">
        <v>43014</v>
      </c>
      <c r="M32" s="7" t="s">
        <v>112</v>
      </c>
      <c r="N32" s="51" t="s">
        <v>190</v>
      </c>
    </row>
    <row r="33" spans="1:14" s="53" customFormat="1" ht="25.5" x14ac:dyDescent="0.2">
      <c r="A33" s="49">
        <v>20131373237</v>
      </c>
      <c r="B33" s="16">
        <v>2017</v>
      </c>
      <c r="C33" s="16" t="s">
        <v>270</v>
      </c>
      <c r="D33" s="16">
        <v>3</v>
      </c>
      <c r="E33" s="69" t="s">
        <v>89</v>
      </c>
      <c r="F33" s="6" t="s">
        <v>315</v>
      </c>
      <c r="G33" s="6">
        <v>0</v>
      </c>
      <c r="H33" s="6">
        <v>0</v>
      </c>
      <c r="I33" s="45" t="s">
        <v>297</v>
      </c>
      <c r="J33" s="18">
        <v>349</v>
      </c>
      <c r="K33" s="11">
        <v>215.75000000000003</v>
      </c>
      <c r="L33" s="9">
        <v>43014</v>
      </c>
      <c r="M33" s="7" t="s">
        <v>112</v>
      </c>
      <c r="N33" s="50" t="s">
        <v>190</v>
      </c>
    </row>
    <row r="34" spans="1:14" s="53" customFormat="1" ht="38.25" x14ac:dyDescent="0.2">
      <c r="A34" s="49">
        <v>20131373237</v>
      </c>
      <c r="B34" s="16">
        <v>2017</v>
      </c>
      <c r="C34" s="16" t="s">
        <v>270</v>
      </c>
      <c r="D34" s="16">
        <v>4</v>
      </c>
      <c r="E34" s="69" t="s">
        <v>89</v>
      </c>
      <c r="F34" s="6" t="s">
        <v>316</v>
      </c>
      <c r="G34" s="6" t="s">
        <v>288</v>
      </c>
      <c r="H34" s="6" t="s">
        <v>289</v>
      </c>
      <c r="I34" s="45" t="s">
        <v>306</v>
      </c>
      <c r="J34" s="18">
        <v>498</v>
      </c>
      <c r="K34" s="11">
        <v>435.05</v>
      </c>
      <c r="L34" s="9">
        <v>43014</v>
      </c>
      <c r="M34" s="7" t="s">
        <v>65</v>
      </c>
      <c r="N34" s="50" t="s">
        <v>73</v>
      </c>
    </row>
    <row r="35" spans="1:14" s="53" customFormat="1" ht="38.25" x14ac:dyDescent="0.2">
      <c r="A35" s="49">
        <v>20131373237</v>
      </c>
      <c r="B35" s="16">
        <v>2017</v>
      </c>
      <c r="C35" s="16" t="s">
        <v>270</v>
      </c>
      <c r="D35" s="16">
        <v>4</v>
      </c>
      <c r="E35" s="69" t="s">
        <v>89</v>
      </c>
      <c r="F35" s="6" t="s">
        <v>316</v>
      </c>
      <c r="G35" s="6" t="s">
        <v>288</v>
      </c>
      <c r="H35" s="6" t="s">
        <v>289</v>
      </c>
      <c r="I35" s="45" t="s">
        <v>297</v>
      </c>
      <c r="J35" s="19" t="s">
        <v>193</v>
      </c>
      <c r="K35" s="10">
        <v>0</v>
      </c>
      <c r="L35" s="9">
        <v>43014</v>
      </c>
      <c r="M35" s="7" t="s">
        <v>65</v>
      </c>
      <c r="N35" s="51" t="s">
        <v>73</v>
      </c>
    </row>
    <row r="36" spans="1:14" s="53" customFormat="1" ht="25.5" x14ac:dyDescent="0.2">
      <c r="A36" s="49">
        <v>20131373237</v>
      </c>
      <c r="B36" s="16">
        <v>2017</v>
      </c>
      <c r="C36" s="16" t="s">
        <v>270</v>
      </c>
      <c r="D36" s="16">
        <v>1</v>
      </c>
      <c r="E36" s="69" t="s">
        <v>293</v>
      </c>
      <c r="F36" s="6" t="s">
        <v>317</v>
      </c>
      <c r="G36" s="6" t="s">
        <v>318</v>
      </c>
      <c r="H36" s="6" t="s">
        <v>319</v>
      </c>
      <c r="I36" s="45" t="s">
        <v>306</v>
      </c>
      <c r="J36" s="19">
        <v>266</v>
      </c>
      <c r="K36" s="10">
        <v>173.45999999999998</v>
      </c>
      <c r="L36" s="9">
        <v>43268</v>
      </c>
      <c r="M36" s="7" t="s">
        <v>22</v>
      </c>
      <c r="N36" s="51" t="s">
        <v>320</v>
      </c>
    </row>
    <row r="37" spans="1:14" s="53" customFormat="1" ht="25.5" x14ac:dyDescent="0.2">
      <c r="A37" s="49">
        <v>20131373237</v>
      </c>
      <c r="B37" s="16">
        <v>2017</v>
      </c>
      <c r="C37" s="16" t="s">
        <v>270</v>
      </c>
      <c r="D37" s="16">
        <v>1</v>
      </c>
      <c r="E37" s="69" t="s">
        <v>293</v>
      </c>
      <c r="F37" s="6" t="s">
        <v>317</v>
      </c>
      <c r="G37" s="6" t="s">
        <v>318</v>
      </c>
      <c r="H37" s="6" t="s">
        <v>319</v>
      </c>
      <c r="I37" s="45" t="s">
        <v>297</v>
      </c>
      <c r="J37" s="19" t="s">
        <v>193</v>
      </c>
      <c r="K37" s="10">
        <v>0</v>
      </c>
      <c r="L37" s="9">
        <v>43268</v>
      </c>
      <c r="M37" s="7" t="s">
        <v>22</v>
      </c>
      <c r="N37" s="51" t="s">
        <v>320</v>
      </c>
    </row>
    <row r="38" spans="1:14" s="53" customFormat="1" ht="25.5" x14ac:dyDescent="0.2">
      <c r="A38" s="49">
        <v>20131373237</v>
      </c>
      <c r="B38" s="16">
        <v>2017</v>
      </c>
      <c r="C38" s="16" t="s">
        <v>270</v>
      </c>
      <c r="D38" s="16">
        <v>3</v>
      </c>
      <c r="E38" s="69" t="s">
        <v>90</v>
      </c>
      <c r="F38" s="6" t="s">
        <v>321</v>
      </c>
      <c r="G38" s="6">
        <v>0</v>
      </c>
      <c r="H38" s="6">
        <v>0</v>
      </c>
      <c r="I38" s="45" t="s">
        <v>282</v>
      </c>
      <c r="J38" s="19">
        <v>210</v>
      </c>
      <c r="K38" s="10">
        <v>375.08</v>
      </c>
      <c r="L38" s="9">
        <v>43014</v>
      </c>
      <c r="M38" s="7" t="s">
        <v>57</v>
      </c>
      <c r="N38" s="51" t="s">
        <v>190</v>
      </c>
    </row>
    <row r="39" spans="1:14" s="53" customFormat="1" ht="12.75" x14ac:dyDescent="0.2">
      <c r="A39" s="49">
        <v>20131373237</v>
      </c>
      <c r="B39" s="16">
        <v>2017</v>
      </c>
      <c r="C39" s="16" t="s">
        <v>270</v>
      </c>
      <c r="D39" s="16">
        <v>4</v>
      </c>
      <c r="E39" s="69" t="s">
        <v>278</v>
      </c>
      <c r="F39" s="6" t="s">
        <v>322</v>
      </c>
      <c r="G39" s="6">
        <v>0</v>
      </c>
      <c r="H39" s="6" t="s">
        <v>101</v>
      </c>
      <c r="I39" s="45" t="s">
        <v>282</v>
      </c>
      <c r="J39" s="19">
        <v>145</v>
      </c>
      <c r="K39" s="10">
        <v>172.34</v>
      </c>
      <c r="L39" s="9">
        <v>42953</v>
      </c>
      <c r="M39" s="7" t="s">
        <v>33</v>
      </c>
      <c r="N39" s="51" t="s">
        <v>323</v>
      </c>
    </row>
    <row r="40" spans="1:14" s="53" customFormat="1" ht="25.5" x14ac:dyDescent="0.2">
      <c r="A40" s="49">
        <v>20131373237</v>
      </c>
      <c r="B40" s="16">
        <v>2017</v>
      </c>
      <c r="C40" s="16" t="s">
        <v>270</v>
      </c>
      <c r="D40" s="16">
        <v>4</v>
      </c>
      <c r="E40" s="69" t="s">
        <v>278</v>
      </c>
      <c r="F40" s="6">
        <v>0</v>
      </c>
      <c r="G40" s="6">
        <v>0</v>
      </c>
      <c r="H40" s="6" t="s">
        <v>101</v>
      </c>
      <c r="I40" s="45" t="s">
        <v>306</v>
      </c>
      <c r="J40" s="19" t="s">
        <v>193</v>
      </c>
      <c r="K40" s="10">
        <v>0</v>
      </c>
      <c r="L40" s="9">
        <v>43014</v>
      </c>
      <c r="M40" s="7" t="s">
        <v>113</v>
      </c>
      <c r="N40" s="51" t="s">
        <v>323</v>
      </c>
    </row>
    <row r="41" spans="1:14" s="53" customFormat="1" ht="12.75" x14ac:dyDescent="0.2">
      <c r="A41" s="49"/>
      <c r="B41" s="16">
        <v>2017</v>
      </c>
      <c r="C41" s="16" t="s">
        <v>270</v>
      </c>
      <c r="D41" s="16">
        <v>4</v>
      </c>
      <c r="E41" s="69" t="s">
        <v>278</v>
      </c>
      <c r="F41" s="6" t="s">
        <v>322</v>
      </c>
      <c r="G41" s="6">
        <v>0</v>
      </c>
      <c r="H41" s="6" t="s">
        <v>101</v>
      </c>
      <c r="I41" s="45" t="s">
        <v>297</v>
      </c>
      <c r="J41" s="19">
        <v>17</v>
      </c>
      <c r="K41" s="10">
        <v>34.03</v>
      </c>
      <c r="L41" s="9">
        <v>43014</v>
      </c>
      <c r="M41" s="7" t="s">
        <v>113</v>
      </c>
      <c r="N41" s="51" t="s">
        <v>323</v>
      </c>
    </row>
    <row r="42" spans="1:14" s="53" customFormat="1" ht="38.25" x14ac:dyDescent="0.2">
      <c r="A42" s="49">
        <v>20131373237</v>
      </c>
      <c r="B42" s="16">
        <v>2017</v>
      </c>
      <c r="C42" s="16" t="s">
        <v>270</v>
      </c>
      <c r="D42" s="16">
        <v>4</v>
      </c>
      <c r="E42" s="69" t="s">
        <v>324</v>
      </c>
      <c r="F42" s="6" t="s">
        <v>325</v>
      </c>
      <c r="G42" s="6" t="s">
        <v>326</v>
      </c>
      <c r="H42" s="6" t="s">
        <v>327</v>
      </c>
      <c r="I42" s="45" t="s">
        <v>0</v>
      </c>
      <c r="J42" s="19">
        <v>521</v>
      </c>
      <c r="K42" s="10">
        <v>448.27</v>
      </c>
      <c r="L42" s="9">
        <v>43066</v>
      </c>
      <c r="M42" s="7" t="s">
        <v>21</v>
      </c>
      <c r="N42" s="51" t="s">
        <v>91</v>
      </c>
    </row>
    <row r="43" spans="1:14" s="53" customFormat="1" ht="38.25" x14ac:dyDescent="0.2">
      <c r="A43" s="49">
        <v>20131373237</v>
      </c>
      <c r="B43" s="16">
        <v>2017</v>
      </c>
      <c r="C43" s="16" t="s">
        <v>270</v>
      </c>
      <c r="D43" s="16">
        <v>4</v>
      </c>
      <c r="E43" s="69" t="s">
        <v>278</v>
      </c>
      <c r="F43" s="6" t="s">
        <v>328</v>
      </c>
      <c r="G43" s="6" t="s">
        <v>329</v>
      </c>
      <c r="H43" s="6" t="s">
        <v>330</v>
      </c>
      <c r="I43" s="44" t="s">
        <v>282</v>
      </c>
      <c r="J43" s="17">
        <v>217</v>
      </c>
      <c r="K43" s="11">
        <v>169.93</v>
      </c>
      <c r="L43" s="9">
        <v>42967</v>
      </c>
      <c r="M43" s="7" t="s">
        <v>55</v>
      </c>
      <c r="N43" s="51" t="s">
        <v>74</v>
      </c>
    </row>
    <row r="44" spans="1:14" s="53" customFormat="1" ht="38.25" x14ac:dyDescent="0.2">
      <c r="A44" s="49">
        <v>20131373237</v>
      </c>
      <c r="B44" s="16">
        <v>2017</v>
      </c>
      <c r="C44" s="16" t="s">
        <v>270</v>
      </c>
      <c r="D44" s="16">
        <v>4</v>
      </c>
      <c r="E44" s="69" t="s">
        <v>89</v>
      </c>
      <c r="F44" s="6" t="s">
        <v>331</v>
      </c>
      <c r="G44" s="6" t="s">
        <v>288</v>
      </c>
      <c r="H44" s="31" t="s">
        <v>289</v>
      </c>
      <c r="I44" s="44" t="s">
        <v>306</v>
      </c>
      <c r="J44" s="17">
        <v>317</v>
      </c>
      <c r="K44" s="12">
        <v>169.18</v>
      </c>
      <c r="L44" s="9">
        <v>43014</v>
      </c>
      <c r="M44" s="7" t="s">
        <v>58</v>
      </c>
      <c r="N44" s="51" t="s">
        <v>73</v>
      </c>
    </row>
    <row r="45" spans="1:14" s="53" customFormat="1" ht="38.25" x14ac:dyDescent="0.2">
      <c r="A45" s="49">
        <v>20131373237</v>
      </c>
      <c r="B45" s="16">
        <v>2017</v>
      </c>
      <c r="C45" s="16" t="s">
        <v>270</v>
      </c>
      <c r="D45" s="16">
        <v>4</v>
      </c>
      <c r="E45" s="69" t="s">
        <v>89</v>
      </c>
      <c r="F45" s="6" t="s">
        <v>331</v>
      </c>
      <c r="G45" s="6" t="s">
        <v>288</v>
      </c>
      <c r="H45" s="6" t="s">
        <v>289</v>
      </c>
      <c r="I45" s="45" t="s">
        <v>297</v>
      </c>
      <c r="J45" s="17">
        <v>135</v>
      </c>
      <c r="K45" s="12">
        <v>75.73</v>
      </c>
      <c r="L45" s="9">
        <v>43014</v>
      </c>
      <c r="M45" s="7" t="s">
        <v>58</v>
      </c>
      <c r="N45" s="51" t="s">
        <v>73</v>
      </c>
    </row>
    <row r="46" spans="1:14" s="53" customFormat="1" ht="38.25" x14ac:dyDescent="0.2">
      <c r="A46" s="49">
        <v>20131373237</v>
      </c>
      <c r="B46" s="16">
        <v>2017</v>
      </c>
      <c r="C46" s="16" t="s">
        <v>270</v>
      </c>
      <c r="D46" s="16">
        <v>4</v>
      </c>
      <c r="E46" s="69" t="s">
        <v>89</v>
      </c>
      <c r="F46" s="6" t="s">
        <v>332</v>
      </c>
      <c r="G46" s="6" t="s">
        <v>288</v>
      </c>
      <c r="H46" s="6" t="s">
        <v>289</v>
      </c>
      <c r="I46" s="45" t="s">
        <v>282</v>
      </c>
      <c r="J46" s="17">
        <v>454</v>
      </c>
      <c r="K46" s="12">
        <v>318.15999999999997</v>
      </c>
      <c r="L46" s="9">
        <v>43014</v>
      </c>
      <c r="M46" s="7" t="s">
        <v>114</v>
      </c>
      <c r="N46" s="51" t="s">
        <v>73</v>
      </c>
    </row>
    <row r="47" spans="1:14" s="53" customFormat="1" ht="25.5" x14ac:dyDescent="0.2">
      <c r="A47" s="49">
        <v>20131373237</v>
      </c>
      <c r="B47" s="16">
        <v>2017</v>
      </c>
      <c r="C47" s="16" t="s">
        <v>270</v>
      </c>
      <c r="D47" s="16">
        <v>4</v>
      </c>
      <c r="E47" s="69" t="s">
        <v>283</v>
      </c>
      <c r="F47" s="6" t="s">
        <v>333</v>
      </c>
      <c r="G47" s="6">
        <v>0</v>
      </c>
      <c r="H47" s="6">
        <v>0</v>
      </c>
      <c r="I47" s="45" t="s">
        <v>0</v>
      </c>
      <c r="J47" s="19">
        <v>901</v>
      </c>
      <c r="K47" s="10">
        <v>658.82999999999993</v>
      </c>
      <c r="L47" s="9">
        <v>42971</v>
      </c>
      <c r="M47" s="7" t="s">
        <v>106</v>
      </c>
      <c r="N47" s="50" t="s">
        <v>190</v>
      </c>
    </row>
    <row r="48" spans="1:14" s="53" customFormat="1" ht="25.5" x14ac:dyDescent="0.2">
      <c r="A48" s="49">
        <v>20131373237</v>
      </c>
      <c r="B48" s="16">
        <v>2017</v>
      </c>
      <c r="C48" s="16" t="s">
        <v>270</v>
      </c>
      <c r="D48" s="16">
        <v>3</v>
      </c>
      <c r="E48" s="69" t="s">
        <v>278</v>
      </c>
      <c r="F48" s="6" t="s">
        <v>334</v>
      </c>
      <c r="G48" s="6">
        <v>0</v>
      </c>
      <c r="H48" s="6">
        <v>0</v>
      </c>
      <c r="I48" s="44" t="s">
        <v>306</v>
      </c>
      <c r="J48" s="17">
        <v>1005</v>
      </c>
      <c r="K48" s="11">
        <v>504.65</v>
      </c>
      <c r="L48" s="9">
        <v>43014</v>
      </c>
      <c r="M48" s="7" t="s">
        <v>54</v>
      </c>
      <c r="N48" s="51" t="s">
        <v>190</v>
      </c>
    </row>
    <row r="49" spans="1:14" s="53" customFormat="1" ht="25.5" x14ac:dyDescent="0.2">
      <c r="A49" s="49">
        <v>20131373237</v>
      </c>
      <c r="B49" s="16">
        <v>2017</v>
      </c>
      <c r="C49" s="16" t="s">
        <v>270</v>
      </c>
      <c r="D49" s="16">
        <v>3</v>
      </c>
      <c r="E49" s="69" t="s">
        <v>278</v>
      </c>
      <c r="F49" s="6" t="s">
        <v>334</v>
      </c>
      <c r="G49" s="6">
        <v>0</v>
      </c>
      <c r="H49" s="6">
        <v>0</v>
      </c>
      <c r="I49" s="45" t="s">
        <v>297</v>
      </c>
      <c r="J49" s="17">
        <v>270</v>
      </c>
      <c r="K49" s="11">
        <v>150.05000000000001</v>
      </c>
      <c r="L49" s="9">
        <v>43014</v>
      </c>
      <c r="M49" s="7" t="s">
        <v>54</v>
      </c>
      <c r="N49" s="51" t="s">
        <v>190</v>
      </c>
    </row>
    <row r="50" spans="1:14" s="53" customFormat="1" ht="25.5" x14ac:dyDescent="0.2">
      <c r="A50" s="49">
        <v>20131373237</v>
      </c>
      <c r="B50" s="16">
        <v>2017</v>
      </c>
      <c r="C50" s="16" t="s">
        <v>270</v>
      </c>
      <c r="D50" s="16">
        <v>3</v>
      </c>
      <c r="E50" s="69" t="s">
        <v>293</v>
      </c>
      <c r="F50" s="6" t="s">
        <v>335</v>
      </c>
      <c r="G50" s="6">
        <v>0</v>
      </c>
      <c r="H50" s="6">
        <v>0</v>
      </c>
      <c r="I50" s="45" t="s">
        <v>1</v>
      </c>
      <c r="J50" s="17">
        <v>1064</v>
      </c>
      <c r="K50" s="11">
        <v>535.51</v>
      </c>
      <c r="L50" s="9">
        <v>42993</v>
      </c>
      <c r="M50" s="7" t="s">
        <v>115</v>
      </c>
      <c r="N50" s="51" t="s">
        <v>190</v>
      </c>
    </row>
    <row r="51" spans="1:14" s="53" customFormat="1" ht="38.25" x14ac:dyDescent="0.2">
      <c r="A51" s="49">
        <v>20131373237</v>
      </c>
      <c r="B51" s="16">
        <v>2017</v>
      </c>
      <c r="C51" s="16" t="s">
        <v>270</v>
      </c>
      <c r="D51" s="16">
        <v>1</v>
      </c>
      <c r="E51" s="69" t="s">
        <v>278</v>
      </c>
      <c r="F51" s="6" t="s">
        <v>336</v>
      </c>
      <c r="G51" s="6" t="s">
        <v>337</v>
      </c>
      <c r="H51" s="6" t="s">
        <v>330</v>
      </c>
      <c r="I51" s="45" t="s">
        <v>282</v>
      </c>
      <c r="J51" s="17">
        <v>292</v>
      </c>
      <c r="K51" s="11">
        <v>281.93</v>
      </c>
      <c r="L51" s="9">
        <v>43073</v>
      </c>
      <c r="M51" s="7" t="s">
        <v>25</v>
      </c>
      <c r="N51" s="52" t="s">
        <v>74</v>
      </c>
    </row>
    <row r="52" spans="1:14" s="53" customFormat="1" ht="38.25" x14ac:dyDescent="0.2">
      <c r="A52" s="49">
        <v>20131373237</v>
      </c>
      <c r="B52" s="16">
        <v>2017</v>
      </c>
      <c r="C52" s="16" t="s">
        <v>270</v>
      </c>
      <c r="D52" s="16">
        <v>1</v>
      </c>
      <c r="E52" s="69" t="s">
        <v>278</v>
      </c>
      <c r="F52" s="6" t="s">
        <v>338</v>
      </c>
      <c r="G52" s="6" t="s">
        <v>337</v>
      </c>
      <c r="H52" s="6" t="s">
        <v>330</v>
      </c>
      <c r="I52" s="45" t="s">
        <v>282</v>
      </c>
      <c r="J52" s="17">
        <v>716</v>
      </c>
      <c r="K52" s="11">
        <v>480.22</v>
      </c>
      <c r="L52" s="9">
        <v>43073</v>
      </c>
      <c r="M52" s="7" t="s">
        <v>29</v>
      </c>
      <c r="N52" s="52" t="s">
        <v>74</v>
      </c>
    </row>
    <row r="53" spans="1:14" s="53" customFormat="1" ht="12.75" x14ac:dyDescent="0.2">
      <c r="A53" s="49">
        <v>20131373237</v>
      </c>
      <c r="B53" s="16">
        <v>2017</v>
      </c>
      <c r="C53" s="16" t="s">
        <v>270</v>
      </c>
      <c r="D53" s="16">
        <v>3</v>
      </c>
      <c r="E53" s="69" t="s">
        <v>312</v>
      </c>
      <c r="F53" s="6" t="s">
        <v>339</v>
      </c>
      <c r="G53" s="6">
        <v>0</v>
      </c>
      <c r="H53" s="6">
        <v>0</v>
      </c>
      <c r="I53" s="45" t="s">
        <v>282</v>
      </c>
      <c r="J53" s="17">
        <v>544</v>
      </c>
      <c r="K53" s="11">
        <v>330.53999999999996</v>
      </c>
      <c r="L53" s="9">
        <v>43014</v>
      </c>
      <c r="M53" s="7" t="s">
        <v>108</v>
      </c>
      <c r="N53" s="52" t="s">
        <v>190</v>
      </c>
    </row>
    <row r="54" spans="1:14" s="53" customFormat="1" ht="12.75" x14ac:dyDescent="0.2">
      <c r="A54" s="49">
        <v>20131373237</v>
      </c>
      <c r="B54" s="16">
        <v>2017</v>
      </c>
      <c r="C54" s="16" t="s">
        <v>270</v>
      </c>
      <c r="D54" s="16">
        <v>3</v>
      </c>
      <c r="E54" s="69" t="s">
        <v>89</v>
      </c>
      <c r="F54" s="6">
        <v>0</v>
      </c>
      <c r="G54" s="6">
        <v>0</v>
      </c>
      <c r="H54" s="6">
        <v>0</v>
      </c>
      <c r="I54" s="45" t="s">
        <v>1</v>
      </c>
      <c r="J54" s="17" t="s">
        <v>149</v>
      </c>
      <c r="K54" s="11">
        <v>0</v>
      </c>
      <c r="L54" s="9">
        <v>42953</v>
      </c>
      <c r="M54" s="7" t="s">
        <v>116</v>
      </c>
      <c r="N54" s="52" t="s">
        <v>190</v>
      </c>
    </row>
    <row r="55" spans="1:14" s="53" customFormat="1" ht="12.75" x14ac:dyDescent="0.2">
      <c r="A55" s="49">
        <v>20131373237</v>
      </c>
      <c r="B55" s="16">
        <v>2017</v>
      </c>
      <c r="C55" s="16" t="s">
        <v>270</v>
      </c>
      <c r="D55" s="16">
        <v>3</v>
      </c>
      <c r="E55" s="69" t="s">
        <v>89</v>
      </c>
      <c r="F55" s="6">
        <v>0</v>
      </c>
      <c r="G55" s="6">
        <v>0</v>
      </c>
      <c r="H55" s="6">
        <v>0</v>
      </c>
      <c r="I55" s="44" t="s">
        <v>282</v>
      </c>
      <c r="J55" s="20" t="s">
        <v>149</v>
      </c>
      <c r="K55" s="13">
        <v>0</v>
      </c>
      <c r="L55" s="72">
        <v>43014</v>
      </c>
      <c r="M55" s="7" t="s">
        <v>49</v>
      </c>
      <c r="N55" s="51" t="s">
        <v>190</v>
      </c>
    </row>
    <row r="56" spans="1:14" s="53" customFormat="1" ht="12.75" x14ac:dyDescent="0.2">
      <c r="A56" s="49">
        <v>20131373237</v>
      </c>
      <c r="B56" s="16">
        <v>2017</v>
      </c>
      <c r="C56" s="16" t="s">
        <v>270</v>
      </c>
      <c r="D56" s="16">
        <v>3</v>
      </c>
      <c r="E56" s="69" t="s">
        <v>293</v>
      </c>
      <c r="F56" s="6" t="s">
        <v>340</v>
      </c>
      <c r="G56" s="6">
        <v>0</v>
      </c>
      <c r="H56" s="6">
        <v>0</v>
      </c>
      <c r="I56" s="44" t="s">
        <v>1</v>
      </c>
      <c r="J56" s="20">
        <v>1053</v>
      </c>
      <c r="K56" s="13">
        <v>392.06999999999994</v>
      </c>
      <c r="L56" s="72">
        <v>43066</v>
      </c>
      <c r="M56" s="7" t="s">
        <v>93</v>
      </c>
      <c r="N56" s="51" t="s">
        <v>190</v>
      </c>
    </row>
    <row r="57" spans="1:14" s="53" customFormat="1" ht="38.25" x14ac:dyDescent="0.2">
      <c r="A57" s="49">
        <v>20131373237</v>
      </c>
      <c r="B57" s="16">
        <v>2017</v>
      </c>
      <c r="C57" s="16" t="s">
        <v>270</v>
      </c>
      <c r="D57" s="16">
        <v>4</v>
      </c>
      <c r="E57" s="69" t="s">
        <v>278</v>
      </c>
      <c r="F57" s="6" t="s">
        <v>341</v>
      </c>
      <c r="G57" s="6" t="s">
        <v>326</v>
      </c>
      <c r="H57" s="6" t="s">
        <v>327</v>
      </c>
      <c r="I57" s="45" t="s">
        <v>282</v>
      </c>
      <c r="J57" s="18">
        <v>301</v>
      </c>
      <c r="K57" s="11">
        <v>252.93</v>
      </c>
      <c r="L57" s="9">
        <v>43148</v>
      </c>
      <c r="M57" s="7" t="s">
        <v>27</v>
      </c>
      <c r="N57" s="51" t="s">
        <v>91</v>
      </c>
    </row>
    <row r="58" spans="1:14" s="53" customFormat="1" ht="38.25" x14ac:dyDescent="0.2">
      <c r="A58" s="49">
        <v>20131373237</v>
      </c>
      <c r="B58" s="16">
        <v>2017</v>
      </c>
      <c r="C58" s="16" t="s">
        <v>270</v>
      </c>
      <c r="D58" s="16">
        <v>4</v>
      </c>
      <c r="E58" s="69" t="s">
        <v>278</v>
      </c>
      <c r="F58" s="6" t="s">
        <v>342</v>
      </c>
      <c r="G58" s="6" t="s">
        <v>326</v>
      </c>
      <c r="H58" s="6" t="s">
        <v>327</v>
      </c>
      <c r="I58" s="45" t="s">
        <v>282</v>
      </c>
      <c r="J58" s="18">
        <v>368</v>
      </c>
      <c r="K58" s="11">
        <v>300.02</v>
      </c>
      <c r="L58" s="9">
        <v>43014</v>
      </c>
      <c r="M58" s="7" t="s">
        <v>56</v>
      </c>
      <c r="N58" s="51" t="s">
        <v>91</v>
      </c>
    </row>
    <row r="59" spans="1:14" s="53" customFormat="1" ht="38.25" x14ac:dyDescent="0.2">
      <c r="A59" s="49">
        <v>20131373237</v>
      </c>
      <c r="B59" s="16">
        <v>2017</v>
      </c>
      <c r="C59" s="16" t="s">
        <v>270</v>
      </c>
      <c r="D59" s="16">
        <v>4</v>
      </c>
      <c r="E59" s="69" t="s">
        <v>283</v>
      </c>
      <c r="F59" s="6" t="s">
        <v>343</v>
      </c>
      <c r="G59" s="6" t="s">
        <v>288</v>
      </c>
      <c r="H59" s="6" t="s">
        <v>289</v>
      </c>
      <c r="I59" s="44" t="s">
        <v>0</v>
      </c>
      <c r="J59" s="14">
        <v>579</v>
      </c>
      <c r="K59" s="10">
        <v>306.08</v>
      </c>
      <c r="L59" s="9">
        <v>43189</v>
      </c>
      <c r="M59" s="7" t="s">
        <v>28</v>
      </c>
      <c r="N59" s="50" t="s">
        <v>73</v>
      </c>
    </row>
    <row r="60" spans="1:14" s="53" customFormat="1" ht="25.5" x14ac:dyDescent="0.2">
      <c r="A60" s="49">
        <v>20131373237</v>
      </c>
      <c r="B60" s="16">
        <v>2017</v>
      </c>
      <c r="C60" s="16" t="s">
        <v>270</v>
      </c>
      <c r="D60" s="16">
        <v>1</v>
      </c>
      <c r="E60" s="69" t="s">
        <v>89</v>
      </c>
      <c r="F60" s="6">
        <v>0</v>
      </c>
      <c r="G60" s="6" t="s">
        <v>344</v>
      </c>
      <c r="H60" s="6" t="s">
        <v>345</v>
      </c>
      <c r="I60" s="45" t="s">
        <v>282</v>
      </c>
      <c r="J60" s="18" t="s">
        <v>193</v>
      </c>
      <c r="K60" s="11">
        <v>0</v>
      </c>
      <c r="L60" s="9">
        <v>43167</v>
      </c>
      <c r="M60" s="7" t="s">
        <v>40</v>
      </c>
      <c r="N60" s="51" t="s">
        <v>346</v>
      </c>
    </row>
    <row r="61" spans="1:14" s="53" customFormat="1" ht="38.25" x14ac:dyDescent="0.2">
      <c r="A61" s="49">
        <v>20131373237</v>
      </c>
      <c r="B61" s="16">
        <v>2017</v>
      </c>
      <c r="C61" s="16" t="s">
        <v>270</v>
      </c>
      <c r="D61" s="16">
        <v>1</v>
      </c>
      <c r="E61" s="69" t="s">
        <v>89</v>
      </c>
      <c r="F61" s="6" t="s">
        <v>347</v>
      </c>
      <c r="G61" s="6" t="s">
        <v>348</v>
      </c>
      <c r="H61" s="6" t="s">
        <v>349</v>
      </c>
      <c r="I61" s="44" t="s">
        <v>282</v>
      </c>
      <c r="J61" s="17">
        <v>882</v>
      </c>
      <c r="K61" s="12">
        <v>496.54</v>
      </c>
      <c r="L61" s="9">
        <v>43171</v>
      </c>
      <c r="M61" s="7" t="s">
        <v>41</v>
      </c>
      <c r="N61" s="51" t="s">
        <v>350</v>
      </c>
    </row>
    <row r="62" spans="1:14" s="53" customFormat="1" ht="25.5" x14ac:dyDescent="0.2">
      <c r="A62" s="49">
        <v>20131373237</v>
      </c>
      <c r="B62" s="16">
        <v>2017</v>
      </c>
      <c r="C62" s="16" t="s">
        <v>270</v>
      </c>
      <c r="D62" s="16">
        <v>1</v>
      </c>
      <c r="E62" s="69" t="s">
        <v>89</v>
      </c>
      <c r="F62" s="6" t="s">
        <v>351</v>
      </c>
      <c r="G62" s="6" t="s">
        <v>352</v>
      </c>
      <c r="H62" s="6" t="s">
        <v>353</v>
      </c>
      <c r="I62" s="44" t="s">
        <v>282</v>
      </c>
      <c r="J62" s="17">
        <v>964</v>
      </c>
      <c r="K62" s="12">
        <v>618.51</v>
      </c>
      <c r="L62" s="9">
        <v>43182</v>
      </c>
      <c r="M62" s="7" t="s">
        <v>17</v>
      </c>
      <c r="N62" s="51" t="s">
        <v>354</v>
      </c>
    </row>
    <row r="63" spans="1:14" s="53" customFormat="1" ht="12.75" x14ac:dyDescent="0.2">
      <c r="A63" s="49">
        <v>20131373237</v>
      </c>
      <c r="B63" s="16">
        <v>2017</v>
      </c>
      <c r="C63" s="16" t="s">
        <v>270</v>
      </c>
      <c r="D63" s="16">
        <v>3</v>
      </c>
      <c r="E63" s="69" t="s">
        <v>293</v>
      </c>
      <c r="F63" s="6"/>
      <c r="G63" s="6">
        <v>0</v>
      </c>
      <c r="H63" s="6">
        <v>0</v>
      </c>
      <c r="I63" s="44" t="s">
        <v>191</v>
      </c>
      <c r="J63" s="17"/>
      <c r="K63" s="12"/>
      <c r="L63" s="9">
        <v>43248</v>
      </c>
      <c r="M63" s="7" t="s">
        <v>71</v>
      </c>
      <c r="N63" s="51" t="s">
        <v>190</v>
      </c>
    </row>
    <row r="64" spans="1:14" s="53" customFormat="1" ht="25.5" x14ac:dyDescent="0.2">
      <c r="A64" s="49">
        <v>20131373237</v>
      </c>
      <c r="B64" s="16">
        <v>2017</v>
      </c>
      <c r="C64" s="16" t="s">
        <v>270</v>
      </c>
      <c r="D64" s="16">
        <v>1</v>
      </c>
      <c r="E64" s="69" t="s">
        <v>293</v>
      </c>
      <c r="F64" s="6" t="s">
        <v>355</v>
      </c>
      <c r="G64" s="6" t="s">
        <v>356</v>
      </c>
      <c r="H64" s="6" t="s">
        <v>357</v>
      </c>
      <c r="I64" s="44" t="s">
        <v>191</v>
      </c>
      <c r="J64" s="17">
        <v>1167</v>
      </c>
      <c r="K64" s="11">
        <v>503.05999999999995</v>
      </c>
      <c r="L64" s="9">
        <v>43248</v>
      </c>
      <c r="M64" s="7" t="s">
        <v>72</v>
      </c>
      <c r="N64" s="51" t="s">
        <v>358</v>
      </c>
    </row>
    <row r="65" spans="1:14" s="53" customFormat="1" ht="12.75" x14ac:dyDescent="0.2">
      <c r="A65" s="49">
        <v>20131373237</v>
      </c>
      <c r="B65" s="16">
        <v>2017</v>
      </c>
      <c r="C65" s="16" t="s">
        <v>270</v>
      </c>
      <c r="D65" s="16">
        <v>3</v>
      </c>
      <c r="E65" s="69" t="s">
        <v>293</v>
      </c>
      <c r="F65" s="6"/>
      <c r="G65" s="6">
        <v>0</v>
      </c>
      <c r="H65" s="6">
        <v>0</v>
      </c>
      <c r="I65" s="45" t="s">
        <v>191</v>
      </c>
      <c r="J65" s="18" t="s">
        <v>291</v>
      </c>
      <c r="K65" s="13"/>
      <c r="L65" s="9">
        <v>43248</v>
      </c>
      <c r="M65" s="7" t="s">
        <v>117</v>
      </c>
      <c r="N65" s="50" t="s">
        <v>190</v>
      </c>
    </row>
    <row r="66" spans="1:14" s="53" customFormat="1" ht="25.5" x14ac:dyDescent="0.2">
      <c r="A66" s="49">
        <v>20131373237</v>
      </c>
      <c r="B66" s="16">
        <v>2017</v>
      </c>
      <c r="C66" s="16" t="s">
        <v>270</v>
      </c>
      <c r="D66" s="16">
        <v>3</v>
      </c>
      <c r="E66" s="69" t="s">
        <v>293</v>
      </c>
      <c r="F66" s="6" t="s">
        <v>359</v>
      </c>
      <c r="G66" s="6">
        <v>0</v>
      </c>
      <c r="H66" s="6">
        <v>0</v>
      </c>
      <c r="I66" s="44" t="s">
        <v>1</v>
      </c>
      <c r="J66" s="18">
        <v>131</v>
      </c>
      <c r="K66" s="11">
        <v>222.79000000000002</v>
      </c>
      <c r="L66" s="9">
        <v>43248</v>
      </c>
      <c r="M66" s="7" t="s">
        <v>94</v>
      </c>
      <c r="N66" s="51" t="s">
        <v>190</v>
      </c>
    </row>
    <row r="67" spans="1:14" s="53" customFormat="1" ht="38.25" x14ac:dyDescent="0.2">
      <c r="A67" s="49">
        <v>20131373237</v>
      </c>
      <c r="B67" s="16">
        <v>2017</v>
      </c>
      <c r="C67" s="16" t="s">
        <v>270</v>
      </c>
      <c r="D67" s="16">
        <v>1</v>
      </c>
      <c r="E67" s="69" t="s">
        <v>293</v>
      </c>
      <c r="F67" s="6" t="s">
        <v>360</v>
      </c>
      <c r="G67" s="6" t="s">
        <v>361</v>
      </c>
      <c r="H67" s="6" t="s">
        <v>362</v>
      </c>
      <c r="I67" s="44" t="s">
        <v>0</v>
      </c>
      <c r="J67" s="18">
        <v>725</v>
      </c>
      <c r="K67" s="11">
        <v>893.3</v>
      </c>
      <c r="L67" s="9">
        <v>43248</v>
      </c>
      <c r="M67" s="7" t="s">
        <v>11</v>
      </c>
      <c r="N67" s="51" t="s">
        <v>363</v>
      </c>
    </row>
    <row r="68" spans="1:14" s="53" customFormat="1" ht="25.5" x14ac:dyDescent="0.2">
      <c r="A68" s="49">
        <v>20131373237</v>
      </c>
      <c r="B68" s="16">
        <v>2017</v>
      </c>
      <c r="C68" s="16" t="s">
        <v>270</v>
      </c>
      <c r="D68" s="16">
        <v>4</v>
      </c>
      <c r="E68" s="69" t="s">
        <v>364</v>
      </c>
      <c r="F68" s="6" t="s">
        <v>365</v>
      </c>
      <c r="G68" s="6" t="s">
        <v>273</v>
      </c>
      <c r="H68" s="6" t="s">
        <v>274</v>
      </c>
      <c r="I68" s="44" t="s">
        <v>282</v>
      </c>
      <c r="J68" s="18">
        <v>822</v>
      </c>
      <c r="K68" s="11">
        <v>546.16</v>
      </c>
      <c r="L68" s="9">
        <v>43105</v>
      </c>
      <c r="M68" s="7" t="s">
        <v>39</v>
      </c>
      <c r="N68" s="51" t="s">
        <v>92</v>
      </c>
    </row>
    <row r="69" spans="1:14" s="53" customFormat="1" ht="25.5" x14ac:dyDescent="0.2">
      <c r="A69" s="49">
        <v>20131373237</v>
      </c>
      <c r="B69" s="16">
        <v>2017</v>
      </c>
      <c r="C69" s="16" t="s">
        <v>270</v>
      </c>
      <c r="D69" s="16">
        <v>4</v>
      </c>
      <c r="E69" s="69" t="s">
        <v>364</v>
      </c>
      <c r="F69" s="6" t="s">
        <v>366</v>
      </c>
      <c r="G69" s="6"/>
      <c r="H69" s="6" t="s">
        <v>274</v>
      </c>
      <c r="I69" s="44" t="s">
        <v>282</v>
      </c>
      <c r="J69" s="18">
        <v>295</v>
      </c>
      <c r="K69" s="11">
        <v>298.23</v>
      </c>
      <c r="L69" s="9">
        <v>43104</v>
      </c>
      <c r="M69" s="7" t="s">
        <v>31</v>
      </c>
      <c r="N69" s="51" t="s">
        <v>92</v>
      </c>
    </row>
    <row r="70" spans="1:14" s="53" customFormat="1" ht="25.5" x14ac:dyDescent="0.2">
      <c r="A70" s="49">
        <v>20131373237</v>
      </c>
      <c r="B70" s="16">
        <v>2017</v>
      </c>
      <c r="C70" s="16" t="s">
        <v>270</v>
      </c>
      <c r="D70" s="16">
        <v>4</v>
      </c>
      <c r="E70" s="69" t="s">
        <v>89</v>
      </c>
      <c r="F70" s="6"/>
      <c r="G70" s="6" t="s">
        <v>273</v>
      </c>
      <c r="H70" s="6" t="s">
        <v>274</v>
      </c>
      <c r="I70" s="44" t="s">
        <v>282</v>
      </c>
      <c r="J70" s="18"/>
      <c r="K70" s="11"/>
      <c r="L70" s="9">
        <v>43114</v>
      </c>
      <c r="M70" s="7" t="s">
        <v>20</v>
      </c>
      <c r="N70" s="51" t="s">
        <v>92</v>
      </c>
    </row>
    <row r="71" spans="1:14" s="53" customFormat="1" ht="38.25" x14ac:dyDescent="0.2">
      <c r="A71" s="49">
        <v>20131373237</v>
      </c>
      <c r="B71" s="16">
        <v>2017</v>
      </c>
      <c r="C71" s="16" t="s">
        <v>270</v>
      </c>
      <c r="D71" s="16">
        <v>4</v>
      </c>
      <c r="E71" s="69" t="s">
        <v>89</v>
      </c>
      <c r="F71" s="6" t="s">
        <v>367</v>
      </c>
      <c r="G71" s="6" t="s">
        <v>288</v>
      </c>
      <c r="H71" s="6" t="s">
        <v>289</v>
      </c>
      <c r="I71" s="44" t="s">
        <v>282</v>
      </c>
      <c r="J71" s="18">
        <v>1612</v>
      </c>
      <c r="K71" s="11">
        <v>307.79999999999995</v>
      </c>
      <c r="L71" s="9">
        <v>43114</v>
      </c>
      <c r="M71" s="7" t="s">
        <v>45</v>
      </c>
      <c r="N71" s="51" t="s">
        <v>73</v>
      </c>
    </row>
    <row r="72" spans="1:14" s="53" customFormat="1" ht="25.5" x14ac:dyDescent="0.2">
      <c r="A72" s="49">
        <v>20131373237</v>
      </c>
      <c r="B72" s="16">
        <v>2017</v>
      </c>
      <c r="C72" s="16" t="s">
        <v>270</v>
      </c>
      <c r="D72" s="16">
        <v>3</v>
      </c>
      <c r="E72" s="69" t="s">
        <v>89</v>
      </c>
      <c r="F72" s="6" t="s">
        <v>368</v>
      </c>
      <c r="G72" s="6">
        <v>0</v>
      </c>
      <c r="H72" s="6">
        <v>0</v>
      </c>
      <c r="I72" s="44" t="s">
        <v>282</v>
      </c>
      <c r="J72" s="18">
        <v>1047</v>
      </c>
      <c r="K72" s="11">
        <v>597.26</v>
      </c>
      <c r="L72" s="9">
        <v>43073</v>
      </c>
      <c r="M72" s="7" t="s">
        <v>64</v>
      </c>
      <c r="N72" s="51" t="s">
        <v>190</v>
      </c>
    </row>
    <row r="73" spans="1:14" s="53" customFormat="1" ht="38.25" x14ac:dyDescent="0.2">
      <c r="A73" s="49">
        <v>20131373237</v>
      </c>
      <c r="B73" s="16">
        <v>2017</v>
      </c>
      <c r="C73" s="16" t="s">
        <v>270</v>
      </c>
      <c r="D73" s="16">
        <v>4</v>
      </c>
      <c r="E73" s="69" t="s">
        <v>89</v>
      </c>
      <c r="F73" s="6" t="s">
        <v>369</v>
      </c>
      <c r="G73" s="6" t="s">
        <v>288</v>
      </c>
      <c r="H73" s="6" t="s">
        <v>289</v>
      </c>
      <c r="I73" s="44" t="s">
        <v>282</v>
      </c>
      <c r="J73" s="18">
        <v>1913</v>
      </c>
      <c r="K73" s="11">
        <v>279.02</v>
      </c>
      <c r="L73" s="9">
        <v>43105</v>
      </c>
      <c r="M73" s="7" t="s">
        <v>48</v>
      </c>
      <c r="N73" s="51" t="s">
        <v>73</v>
      </c>
    </row>
    <row r="74" spans="1:14" s="53" customFormat="1" ht="25.5" x14ac:dyDescent="0.2">
      <c r="A74" s="49">
        <v>20131373237</v>
      </c>
      <c r="B74" s="16">
        <v>2017</v>
      </c>
      <c r="C74" s="16" t="s">
        <v>270</v>
      </c>
      <c r="D74" s="16">
        <v>1</v>
      </c>
      <c r="E74" s="69" t="s">
        <v>89</v>
      </c>
      <c r="F74" s="6" t="s">
        <v>370</v>
      </c>
      <c r="G74" s="6" t="s">
        <v>371</v>
      </c>
      <c r="H74" s="6" t="s">
        <v>372</v>
      </c>
      <c r="I74" s="44" t="s">
        <v>282</v>
      </c>
      <c r="J74" s="18">
        <v>339</v>
      </c>
      <c r="K74" s="11">
        <v>310.96000000000004</v>
      </c>
      <c r="L74" s="9">
        <v>43117</v>
      </c>
      <c r="M74" s="7" t="s">
        <v>44</v>
      </c>
      <c r="N74" s="51" t="s">
        <v>373</v>
      </c>
    </row>
    <row r="75" spans="1:14" s="53" customFormat="1" ht="25.5" x14ac:dyDescent="0.2">
      <c r="A75" s="49">
        <v>20131373237</v>
      </c>
      <c r="B75" s="16">
        <v>2017</v>
      </c>
      <c r="C75" s="16" t="s">
        <v>270</v>
      </c>
      <c r="D75" s="16">
        <v>1</v>
      </c>
      <c r="E75" s="69" t="s">
        <v>89</v>
      </c>
      <c r="F75" s="6" t="s">
        <v>374</v>
      </c>
      <c r="G75" s="6" t="s">
        <v>375</v>
      </c>
      <c r="H75" s="6" t="s">
        <v>376</v>
      </c>
      <c r="I75" s="44" t="s">
        <v>282</v>
      </c>
      <c r="J75" s="18">
        <v>1858</v>
      </c>
      <c r="K75" s="11">
        <v>912.33999999999992</v>
      </c>
      <c r="L75" s="9">
        <v>43114</v>
      </c>
      <c r="M75" s="7" t="s">
        <v>32</v>
      </c>
      <c r="N75" s="51" t="s">
        <v>377</v>
      </c>
    </row>
    <row r="76" spans="1:14" s="53" customFormat="1" ht="12.75" x14ac:dyDescent="0.2">
      <c r="A76" s="49">
        <v>20131373237</v>
      </c>
      <c r="B76" s="16">
        <v>2017</v>
      </c>
      <c r="C76" s="16" t="s">
        <v>270</v>
      </c>
      <c r="D76" s="16">
        <v>3</v>
      </c>
      <c r="E76" s="69" t="s">
        <v>89</v>
      </c>
      <c r="F76" s="6" t="s">
        <v>378</v>
      </c>
      <c r="G76" s="6">
        <v>0</v>
      </c>
      <c r="H76" s="6">
        <v>0</v>
      </c>
      <c r="I76" s="44" t="s">
        <v>282</v>
      </c>
      <c r="J76" s="18">
        <v>1923</v>
      </c>
      <c r="K76" s="11">
        <v>832.7</v>
      </c>
      <c r="L76" s="9">
        <v>43114</v>
      </c>
      <c r="M76" s="7" t="s">
        <v>10</v>
      </c>
      <c r="N76" s="51" t="s">
        <v>190</v>
      </c>
    </row>
    <row r="77" spans="1:14" s="53" customFormat="1" ht="25.5" x14ac:dyDescent="0.2">
      <c r="A77" s="49">
        <v>20131373237</v>
      </c>
      <c r="B77" s="16">
        <v>2017</v>
      </c>
      <c r="C77" s="16" t="s">
        <v>270</v>
      </c>
      <c r="D77" s="16">
        <v>3</v>
      </c>
      <c r="E77" s="69" t="s">
        <v>89</v>
      </c>
      <c r="F77" s="6" t="s">
        <v>379</v>
      </c>
      <c r="G77" s="6">
        <v>0</v>
      </c>
      <c r="H77" s="6">
        <v>0</v>
      </c>
      <c r="I77" s="44" t="s">
        <v>282</v>
      </c>
      <c r="J77" s="18">
        <v>327</v>
      </c>
      <c r="K77" s="11">
        <v>294.72000000000003</v>
      </c>
      <c r="L77" s="9">
        <v>43114</v>
      </c>
      <c r="M77" s="7" t="s">
        <v>7</v>
      </c>
      <c r="N77" s="51" t="s">
        <v>190</v>
      </c>
    </row>
    <row r="78" spans="1:14" s="53" customFormat="1" ht="25.5" x14ac:dyDescent="0.2">
      <c r="A78" s="49">
        <v>20131373237</v>
      </c>
      <c r="B78" s="16">
        <v>2017</v>
      </c>
      <c r="C78" s="16" t="s">
        <v>270</v>
      </c>
      <c r="D78" s="16">
        <v>4</v>
      </c>
      <c r="E78" s="69" t="s">
        <v>89</v>
      </c>
      <c r="F78" s="6" t="s">
        <v>294</v>
      </c>
      <c r="G78" s="6" t="s">
        <v>273</v>
      </c>
      <c r="H78" s="6" t="s">
        <v>274</v>
      </c>
      <c r="I78" s="44" t="s">
        <v>282</v>
      </c>
      <c r="J78" s="18">
        <v>335</v>
      </c>
      <c r="K78" s="11">
        <v>234.89</v>
      </c>
      <c r="L78" s="9">
        <v>43114</v>
      </c>
      <c r="M78" s="7" t="s">
        <v>36</v>
      </c>
      <c r="N78" s="51" t="s">
        <v>92</v>
      </c>
    </row>
    <row r="79" spans="1:14" s="53" customFormat="1" ht="38.25" x14ac:dyDescent="0.2">
      <c r="A79" s="49">
        <v>20131373237</v>
      </c>
      <c r="B79" s="16">
        <v>2017</v>
      </c>
      <c r="C79" s="16" t="s">
        <v>270</v>
      </c>
      <c r="D79" s="16">
        <v>4</v>
      </c>
      <c r="E79" s="69" t="s">
        <v>89</v>
      </c>
      <c r="F79" s="6" t="s">
        <v>380</v>
      </c>
      <c r="G79" s="6" t="s">
        <v>288</v>
      </c>
      <c r="H79" s="6" t="s">
        <v>289</v>
      </c>
      <c r="I79" s="44" t="s">
        <v>282</v>
      </c>
      <c r="J79" s="18">
        <v>1765</v>
      </c>
      <c r="K79" s="11">
        <v>419.38</v>
      </c>
      <c r="L79" s="9">
        <v>43114</v>
      </c>
      <c r="M79" s="7" t="s">
        <v>53</v>
      </c>
      <c r="N79" s="51" t="s">
        <v>73</v>
      </c>
    </row>
    <row r="80" spans="1:14" s="53" customFormat="1" ht="38.25" x14ac:dyDescent="0.2">
      <c r="A80" s="49">
        <v>20131373237</v>
      </c>
      <c r="B80" s="16">
        <v>2017</v>
      </c>
      <c r="C80" s="16" t="s">
        <v>270</v>
      </c>
      <c r="D80" s="16">
        <v>4</v>
      </c>
      <c r="E80" s="69" t="s">
        <v>89</v>
      </c>
      <c r="F80" s="6" t="s">
        <v>381</v>
      </c>
      <c r="G80" s="6" t="s">
        <v>288</v>
      </c>
      <c r="H80" s="6" t="s">
        <v>289</v>
      </c>
      <c r="I80" s="44" t="s">
        <v>282</v>
      </c>
      <c r="J80" s="18">
        <v>864</v>
      </c>
      <c r="K80" s="11">
        <v>360.78999999999996</v>
      </c>
      <c r="L80" s="9">
        <v>43114</v>
      </c>
      <c r="M80" s="7" t="s">
        <v>59</v>
      </c>
      <c r="N80" s="51" t="s">
        <v>73</v>
      </c>
    </row>
    <row r="81" spans="1:14" s="53" customFormat="1" ht="25.5" x14ac:dyDescent="0.2">
      <c r="A81" s="49">
        <v>20131373237</v>
      </c>
      <c r="B81" s="16">
        <v>2017</v>
      </c>
      <c r="C81" s="16" t="s">
        <v>270</v>
      </c>
      <c r="D81" s="16">
        <v>1</v>
      </c>
      <c r="E81" s="69" t="s">
        <v>89</v>
      </c>
      <c r="F81" s="6" t="s">
        <v>292</v>
      </c>
      <c r="G81" s="6" t="s">
        <v>382</v>
      </c>
      <c r="H81" s="6" t="s">
        <v>383</v>
      </c>
      <c r="I81" s="44" t="s">
        <v>0</v>
      </c>
      <c r="J81" s="18">
        <v>228</v>
      </c>
      <c r="K81" s="11">
        <v>237.35000000000002</v>
      </c>
      <c r="L81" s="9">
        <v>43145</v>
      </c>
      <c r="M81" s="7" t="s">
        <v>51</v>
      </c>
      <c r="N81" s="51" t="s">
        <v>383</v>
      </c>
    </row>
    <row r="82" spans="1:14" s="53" customFormat="1" ht="38.25" x14ac:dyDescent="0.2">
      <c r="A82" s="49">
        <v>20131373237</v>
      </c>
      <c r="B82" s="16">
        <v>2017</v>
      </c>
      <c r="C82" s="16" t="s">
        <v>270</v>
      </c>
      <c r="D82" s="16">
        <v>4</v>
      </c>
      <c r="E82" s="69" t="s">
        <v>384</v>
      </c>
      <c r="F82" s="6" t="s">
        <v>385</v>
      </c>
      <c r="G82" s="6" t="s">
        <v>288</v>
      </c>
      <c r="H82" s="6" t="s">
        <v>289</v>
      </c>
      <c r="I82" s="44" t="s">
        <v>386</v>
      </c>
      <c r="J82" s="18">
        <v>327</v>
      </c>
      <c r="K82" s="11">
        <v>289.81</v>
      </c>
      <c r="L82" s="9">
        <v>43158</v>
      </c>
      <c r="M82" s="7" t="s">
        <v>8</v>
      </c>
      <c r="N82" s="51" t="s">
        <v>73</v>
      </c>
    </row>
    <row r="83" spans="1:14" s="53" customFormat="1" ht="12.75" x14ac:dyDescent="0.2">
      <c r="A83" s="49">
        <v>20131373237</v>
      </c>
      <c r="B83" s="16">
        <v>2017</v>
      </c>
      <c r="C83" s="16" t="s">
        <v>270</v>
      </c>
      <c r="D83" s="16">
        <v>3</v>
      </c>
      <c r="E83" s="69" t="s">
        <v>278</v>
      </c>
      <c r="F83" s="6" t="s">
        <v>387</v>
      </c>
      <c r="G83" s="6">
        <v>0</v>
      </c>
      <c r="H83" s="6">
        <v>0</v>
      </c>
      <c r="I83" s="44" t="s">
        <v>282</v>
      </c>
      <c r="J83" s="18">
        <v>384</v>
      </c>
      <c r="K83" s="11">
        <v>294.28000000000003</v>
      </c>
      <c r="L83" s="9">
        <v>43060</v>
      </c>
      <c r="M83" s="7" t="s">
        <v>62</v>
      </c>
      <c r="N83" s="51" t="s">
        <v>190</v>
      </c>
    </row>
    <row r="84" spans="1:14" s="53" customFormat="1" ht="25.5" x14ac:dyDescent="0.2">
      <c r="A84" s="49">
        <v>20131373237</v>
      </c>
      <c r="B84" s="16">
        <v>2017</v>
      </c>
      <c r="C84" s="16" t="s">
        <v>270</v>
      </c>
      <c r="D84" s="16">
        <v>3</v>
      </c>
      <c r="E84" s="69" t="s">
        <v>278</v>
      </c>
      <c r="F84" s="6" t="s">
        <v>305</v>
      </c>
      <c r="G84" s="6">
        <v>0</v>
      </c>
      <c r="H84" s="6">
        <v>0</v>
      </c>
      <c r="I84" s="44" t="s">
        <v>282</v>
      </c>
      <c r="J84" s="18">
        <v>1178</v>
      </c>
      <c r="K84" s="11">
        <v>659.1</v>
      </c>
      <c r="L84" s="9">
        <v>43060</v>
      </c>
      <c r="M84" s="7" t="s">
        <v>34</v>
      </c>
      <c r="N84" s="51" t="s">
        <v>190</v>
      </c>
    </row>
    <row r="85" spans="1:14" s="53" customFormat="1" ht="12.75" x14ac:dyDescent="0.2">
      <c r="A85" s="49">
        <v>20131373237</v>
      </c>
      <c r="B85" s="16">
        <v>2017</v>
      </c>
      <c r="C85" s="16" t="s">
        <v>270</v>
      </c>
      <c r="D85" s="16">
        <v>3</v>
      </c>
      <c r="E85" s="69" t="s">
        <v>278</v>
      </c>
      <c r="F85" s="6" t="s">
        <v>378</v>
      </c>
      <c r="G85" s="6">
        <v>0</v>
      </c>
      <c r="H85" s="6">
        <v>0</v>
      </c>
      <c r="I85" s="44" t="s">
        <v>282</v>
      </c>
      <c r="J85" s="18">
        <v>1893</v>
      </c>
      <c r="K85" s="11">
        <v>899.97</v>
      </c>
      <c r="L85" s="9">
        <v>43060</v>
      </c>
      <c r="M85" s="7" t="s">
        <v>35</v>
      </c>
      <c r="N85" s="51" t="s">
        <v>190</v>
      </c>
    </row>
    <row r="86" spans="1:14" s="53" customFormat="1" ht="12.75" x14ac:dyDescent="0.2">
      <c r="A86" s="49">
        <v>20131373237</v>
      </c>
      <c r="B86" s="16">
        <v>2017</v>
      </c>
      <c r="C86" s="16" t="s">
        <v>270</v>
      </c>
      <c r="D86" s="16">
        <v>3</v>
      </c>
      <c r="E86" s="69" t="s">
        <v>278</v>
      </c>
      <c r="F86" s="6" t="s">
        <v>388</v>
      </c>
      <c r="G86" s="6">
        <v>0</v>
      </c>
      <c r="H86" s="6">
        <v>0</v>
      </c>
      <c r="I86" s="44" t="s">
        <v>282</v>
      </c>
      <c r="J86" s="18">
        <v>1554</v>
      </c>
      <c r="K86" s="11">
        <v>821.49</v>
      </c>
      <c r="L86" s="9">
        <v>43060</v>
      </c>
      <c r="M86" s="7" t="s">
        <v>60</v>
      </c>
      <c r="N86" s="51" t="s">
        <v>190</v>
      </c>
    </row>
    <row r="87" spans="1:14" s="53" customFormat="1" ht="25.5" x14ac:dyDescent="0.2">
      <c r="A87" s="49">
        <v>20131373237</v>
      </c>
      <c r="B87" s="16">
        <v>2017</v>
      </c>
      <c r="C87" s="16" t="s">
        <v>270</v>
      </c>
      <c r="D87" s="16">
        <v>1</v>
      </c>
      <c r="E87" s="69" t="s">
        <v>278</v>
      </c>
      <c r="F87" s="6">
        <v>0</v>
      </c>
      <c r="G87" s="6" t="s">
        <v>382</v>
      </c>
      <c r="H87" s="6" t="s">
        <v>383</v>
      </c>
      <c r="I87" s="44" t="s">
        <v>282</v>
      </c>
      <c r="J87" s="18" t="s">
        <v>193</v>
      </c>
      <c r="K87" s="11">
        <v>0</v>
      </c>
      <c r="L87" s="9">
        <v>43060</v>
      </c>
      <c r="M87" s="7" t="s">
        <v>95</v>
      </c>
      <c r="N87" s="51" t="s">
        <v>383</v>
      </c>
    </row>
    <row r="88" spans="1:14" s="53" customFormat="1" ht="12.75" x14ac:dyDescent="0.2">
      <c r="A88" s="49">
        <v>20131373237</v>
      </c>
      <c r="B88" s="16">
        <v>2017</v>
      </c>
      <c r="C88" s="16" t="s">
        <v>270</v>
      </c>
      <c r="D88" s="16">
        <v>3</v>
      </c>
      <c r="E88" s="69" t="s">
        <v>278</v>
      </c>
      <c r="F88" s="6">
        <v>0</v>
      </c>
      <c r="G88" s="6">
        <v>0</v>
      </c>
      <c r="H88" s="6">
        <v>0</v>
      </c>
      <c r="I88" s="44" t="s">
        <v>282</v>
      </c>
      <c r="J88" s="18" t="s">
        <v>149</v>
      </c>
      <c r="K88" s="11">
        <v>0</v>
      </c>
      <c r="L88" s="9">
        <v>43060</v>
      </c>
      <c r="M88" s="7" t="s">
        <v>4</v>
      </c>
      <c r="N88" s="51" t="s">
        <v>190</v>
      </c>
    </row>
    <row r="89" spans="1:14" s="53" customFormat="1" ht="12.75" x14ac:dyDescent="0.2">
      <c r="A89" s="49">
        <v>20131373237</v>
      </c>
      <c r="B89" s="16">
        <v>2017</v>
      </c>
      <c r="C89" s="16" t="s">
        <v>270</v>
      </c>
      <c r="D89" s="16">
        <v>3</v>
      </c>
      <c r="E89" s="69" t="s">
        <v>278</v>
      </c>
      <c r="F89" s="6" t="s">
        <v>389</v>
      </c>
      <c r="G89" s="6">
        <v>0</v>
      </c>
      <c r="H89" s="6">
        <v>0</v>
      </c>
      <c r="I89" s="44" t="s">
        <v>282</v>
      </c>
      <c r="J89" s="18">
        <v>2359</v>
      </c>
      <c r="K89" s="11">
        <v>1173.72</v>
      </c>
      <c r="L89" s="9">
        <v>43060</v>
      </c>
      <c r="M89" s="7" t="s">
        <v>107</v>
      </c>
      <c r="N89" s="51" t="s">
        <v>190</v>
      </c>
    </row>
    <row r="90" spans="1:14" s="53" customFormat="1" ht="25.5" x14ac:dyDescent="0.2">
      <c r="A90" s="49">
        <v>20131373237</v>
      </c>
      <c r="B90" s="16">
        <v>2017</v>
      </c>
      <c r="C90" s="16" t="s">
        <v>270</v>
      </c>
      <c r="D90" s="16">
        <v>3</v>
      </c>
      <c r="E90" s="69" t="s">
        <v>278</v>
      </c>
      <c r="F90" s="6" t="s">
        <v>390</v>
      </c>
      <c r="G90" s="6">
        <v>0</v>
      </c>
      <c r="H90" s="6">
        <v>0</v>
      </c>
      <c r="I90" s="45" t="s">
        <v>282</v>
      </c>
      <c r="J90" s="17">
        <v>1088</v>
      </c>
      <c r="K90" s="11">
        <v>614.32999999999993</v>
      </c>
      <c r="L90" s="9">
        <v>43060</v>
      </c>
      <c r="M90" s="7" t="s">
        <v>6</v>
      </c>
      <c r="N90" s="51" t="s">
        <v>190</v>
      </c>
    </row>
    <row r="91" spans="1:14" s="65" customFormat="1" x14ac:dyDescent="0.3">
      <c r="A91" s="49">
        <v>20131373237</v>
      </c>
      <c r="B91" s="16">
        <v>2017</v>
      </c>
      <c r="C91" s="16" t="s">
        <v>270</v>
      </c>
      <c r="D91" s="16">
        <v>3</v>
      </c>
      <c r="E91" s="69" t="s">
        <v>278</v>
      </c>
      <c r="F91" s="6">
        <v>0</v>
      </c>
      <c r="G91" s="6">
        <v>0</v>
      </c>
      <c r="H91" s="6">
        <v>0</v>
      </c>
      <c r="I91" s="45" t="s">
        <v>282</v>
      </c>
      <c r="J91" s="18" t="s">
        <v>149</v>
      </c>
      <c r="K91" s="11">
        <v>0</v>
      </c>
      <c r="L91" s="9">
        <v>43060</v>
      </c>
      <c r="M91" s="7" t="s">
        <v>18</v>
      </c>
      <c r="N91" s="51" t="s">
        <v>190</v>
      </c>
    </row>
    <row r="92" spans="1:14" s="65" customFormat="1" x14ac:dyDescent="0.3">
      <c r="A92" s="49">
        <v>20131373237</v>
      </c>
      <c r="B92" s="16">
        <v>2017</v>
      </c>
      <c r="C92" s="16" t="s">
        <v>270</v>
      </c>
      <c r="D92" s="16">
        <v>3</v>
      </c>
      <c r="E92" s="69" t="s">
        <v>90</v>
      </c>
      <c r="F92" s="6">
        <v>0</v>
      </c>
      <c r="G92" s="6">
        <v>0</v>
      </c>
      <c r="H92" s="6">
        <v>0</v>
      </c>
      <c r="I92" s="45" t="s">
        <v>282</v>
      </c>
      <c r="J92" s="18" t="s">
        <v>149</v>
      </c>
      <c r="K92" s="11">
        <v>0</v>
      </c>
      <c r="L92" s="9">
        <v>43186</v>
      </c>
      <c r="M92" s="7" t="s">
        <v>96</v>
      </c>
      <c r="N92" s="51" t="s">
        <v>190</v>
      </c>
    </row>
    <row r="93" spans="1:14" s="65" customFormat="1" ht="38.25" x14ac:dyDescent="0.3">
      <c r="A93" s="49">
        <v>20131373237</v>
      </c>
      <c r="B93" s="16">
        <v>2017</v>
      </c>
      <c r="C93" s="16" t="s">
        <v>270</v>
      </c>
      <c r="D93" s="16">
        <v>4</v>
      </c>
      <c r="E93" s="69" t="s">
        <v>90</v>
      </c>
      <c r="F93" s="6" t="s">
        <v>331</v>
      </c>
      <c r="G93" s="6" t="s">
        <v>288</v>
      </c>
      <c r="H93" s="6" t="s">
        <v>289</v>
      </c>
      <c r="I93" s="45" t="s">
        <v>282</v>
      </c>
      <c r="J93" s="19">
        <v>1500</v>
      </c>
      <c r="K93" s="10">
        <v>443.34000000000003</v>
      </c>
      <c r="L93" s="9">
        <v>43256</v>
      </c>
      <c r="M93" s="7" t="s">
        <v>119</v>
      </c>
      <c r="N93" s="51" t="s">
        <v>73</v>
      </c>
    </row>
    <row r="94" spans="1:14" s="65" customFormat="1" ht="25.5" x14ac:dyDescent="0.3">
      <c r="A94" s="49">
        <v>20131373237</v>
      </c>
      <c r="B94" s="16">
        <v>2017</v>
      </c>
      <c r="C94" s="16" t="s">
        <v>270</v>
      </c>
      <c r="D94" s="16">
        <v>1</v>
      </c>
      <c r="E94" s="69" t="s">
        <v>293</v>
      </c>
      <c r="F94" s="6" t="s">
        <v>391</v>
      </c>
      <c r="G94" s="6" t="s">
        <v>392</v>
      </c>
      <c r="H94" s="6" t="s">
        <v>393</v>
      </c>
      <c r="I94" s="45" t="s">
        <v>0</v>
      </c>
      <c r="J94" s="19">
        <v>1145</v>
      </c>
      <c r="K94" s="10">
        <v>1130.55</v>
      </c>
      <c r="L94" s="9">
        <v>43049</v>
      </c>
      <c r="M94" s="7" t="s">
        <v>67</v>
      </c>
      <c r="N94" s="51" t="s">
        <v>394</v>
      </c>
    </row>
    <row r="95" spans="1:14" s="65" customFormat="1" ht="25.5" x14ac:dyDescent="0.3">
      <c r="A95" s="49">
        <v>20131373237</v>
      </c>
      <c r="B95" s="16">
        <v>2017</v>
      </c>
      <c r="C95" s="16" t="s">
        <v>270</v>
      </c>
      <c r="D95" s="16">
        <v>4</v>
      </c>
      <c r="E95" s="69" t="s">
        <v>293</v>
      </c>
      <c r="F95" s="6" t="s">
        <v>395</v>
      </c>
      <c r="G95" s="8" t="s">
        <v>396</v>
      </c>
      <c r="H95" s="6"/>
      <c r="I95" s="45" t="s">
        <v>0</v>
      </c>
      <c r="J95" s="17">
        <v>719</v>
      </c>
      <c r="K95" s="11">
        <v>765.81999999999994</v>
      </c>
      <c r="L95" s="9">
        <v>43049</v>
      </c>
      <c r="M95" s="7" t="s">
        <v>14</v>
      </c>
      <c r="N95" s="51" t="s">
        <v>190</v>
      </c>
    </row>
    <row r="96" spans="1:14" s="65" customFormat="1" ht="25.5" x14ac:dyDescent="0.3">
      <c r="A96" s="49">
        <v>20131373237</v>
      </c>
      <c r="B96" s="16">
        <v>2017</v>
      </c>
      <c r="C96" s="16" t="s">
        <v>270</v>
      </c>
      <c r="D96" s="16">
        <v>4</v>
      </c>
      <c r="E96" s="69" t="s">
        <v>89</v>
      </c>
      <c r="F96" s="6" t="s">
        <v>397</v>
      </c>
      <c r="G96" s="6" t="s">
        <v>273</v>
      </c>
      <c r="H96" s="6" t="s">
        <v>274</v>
      </c>
      <c r="I96" s="44" t="s">
        <v>0</v>
      </c>
      <c r="J96" s="17">
        <v>312</v>
      </c>
      <c r="K96" s="12">
        <v>823.68999999999994</v>
      </c>
      <c r="L96" s="9">
        <v>43014</v>
      </c>
      <c r="M96" s="7" t="s">
        <v>118</v>
      </c>
      <c r="N96" s="50" t="s">
        <v>92</v>
      </c>
    </row>
    <row r="97" spans="1:14" s="66" customFormat="1" ht="25.5" x14ac:dyDescent="0.3">
      <c r="A97" s="49">
        <v>20131373237</v>
      </c>
      <c r="B97" s="16">
        <v>2017</v>
      </c>
      <c r="C97" s="16" t="s">
        <v>270</v>
      </c>
      <c r="D97" s="16">
        <v>1</v>
      </c>
      <c r="E97" s="69" t="s">
        <v>398</v>
      </c>
      <c r="F97" s="6" t="s">
        <v>399</v>
      </c>
      <c r="G97" s="6" t="s">
        <v>382</v>
      </c>
      <c r="H97" s="6" t="s">
        <v>383</v>
      </c>
      <c r="I97" s="44" t="s">
        <v>282</v>
      </c>
      <c r="J97" s="17">
        <v>115</v>
      </c>
      <c r="K97" s="11">
        <v>86.62</v>
      </c>
      <c r="L97" s="9">
        <v>43141</v>
      </c>
      <c r="M97" s="7" t="s">
        <v>400</v>
      </c>
      <c r="N97" s="50" t="s">
        <v>383</v>
      </c>
    </row>
    <row r="98" spans="1:14" s="66" customFormat="1" x14ac:dyDescent="0.3">
      <c r="A98" s="49">
        <v>20131373237</v>
      </c>
      <c r="B98" s="16">
        <v>2017</v>
      </c>
      <c r="C98" s="16" t="s">
        <v>270</v>
      </c>
      <c r="D98" s="16">
        <v>3</v>
      </c>
      <c r="E98" s="69" t="s">
        <v>89</v>
      </c>
      <c r="F98" s="6">
        <v>0</v>
      </c>
      <c r="G98" s="6">
        <v>0</v>
      </c>
      <c r="H98" s="6">
        <v>0</v>
      </c>
      <c r="I98" s="44" t="s">
        <v>1</v>
      </c>
      <c r="J98" s="17" t="s">
        <v>149</v>
      </c>
      <c r="K98" s="12">
        <v>0</v>
      </c>
      <c r="L98" s="9">
        <v>43014</v>
      </c>
      <c r="M98" s="7" t="s">
        <v>12</v>
      </c>
      <c r="N98" s="50" t="s">
        <v>190</v>
      </c>
    </row>
    <row r="99" spans="1:14" s="66" customFormat="1" x14ac:dyDescent="0.3">
      <c r="A99" s="49">
        <v>20131373237</v>
      </c>
      <c r="B99" s="16">
        <v>2017</v>
      </c>
      <c r="C99" s="16" t="s">
        <v>270</v>
      </c>
      <c r="D99" s="16">
        <v>3</v>
      </c>
      <c r="E99" s="69" t="s">
        <v>89</v>
      </c>
      <c r="F99" s="6">
        <v>0</v>
      </c>
      <c r="G99" s="6">
        <v>0</v>
      </c>
      <c r="H99" s="6">
        <v>0</v>
      </c>
      <c r="I99" s="45" t="s">
        <v>1</v>
      </c>
      <c r="J99" s="17" t="s">
        <v>299</v>
      </c>
      <c r="K99" s="11">
        <v>0</v>
      </c>
      <c r="L99" s="9">
        <v>43014</v>
      </c>
      <c r="M99" s="7" t="s">
        <v>401</v>
      </c>
      <c r="N99" s="50" t="s">
        <v>190</v>
      </c>
    </row>
    <row r="100" spans="1:14" s="65" customFormat="1" x14ac:dyDescent="0.3">
      <c r="A100" s="49">
        <v>20131373237</v>
      </c>
      <c r="B100" s="16">
        <v>2017</v>
      </c>
      <c r="C100" s="16" t="s">
        <v>270</v>
      </c>
      <c r="D100" s="16">
        <v>4</v>
      </c>
      <c r="E100" s="69" t="s">
        <v>90</v>
      </c>
      <c r="F100" s="6">
        <v>0</v>
      </c>
      <c r="G100" s="8">
        <v>0</v>
      </c>
      <c r="H100" s="8" t="s">
        <v>101</v>
      </c>
      <c r="I100" s="45" t="s">
        <v>282</v>
      </c>
      <c r="J100" s="18" t="s">
        <v>193</v>
      </c>
      <c r="K100" s="11">
        <v>0</v>
      </c>
      <c r="L100" s="9">
        <v>43014</v>
      </c>
      <c r="M100" s="7" t="s">
        <v>402</v>
      </c>
      <c r="N100" s="51" t="s">
        <v>323</v>
      </c>
    </row>
    <row r="101" spans="1:14" s="65" customFormat="1" ht="38.25" x14ac:dyDescent="0.3">
      <c r="A101" s="49">
        <v>20131373237</v>
      </c>
      <c r="B101" s="16">
        <v>2017</v>
      </c>
      <c r="C101" s="16" t="s">
        <v>270</v>
      </c>
      <c r="D101" s="16">
        <v>1</v>
      </c>
      <c r="E101" s="69" t="s">
        <v>278</v>
      </c>
      <c r="F101" s="6" t="s">
        <v>403</v>
      </c>
      <c r="G101" s="6" t="s">
        <v>404</v>
      </c>
      <c r="H101" s="6" t="s">
        <v>405</v>
      </c>
      <c r="I101" s="45" t="s">
        <v>282</v>
      </c>
      <c r="J101" s="17">
        <v>421</v>
      </c>
      <c r="K101" s="12">
        <v>266.77000000000004</v>
      </c>
      <c r="L101" s="9">
        <v>43059</v>
      </c>
      <c r="M101" s="7" t="s">
        <v>42</v>
      </c>
      <c r="N101" s="50" t="s">
        <v>406</v>
      </c>
    </row>
    <row r="102" spans="1:14" s="65" customFormat="1" ht="38.25" x14ac:dyDescent="0.3">
      <c r="A102" s="49">
        <v>20131373237</v>
      </c>
      <c r="B102" s="16">
        <v>2017</v>
      </c>
      <c r="C102" s="16" t="s">
        <v>270</v>
      </c>
      <c r="D102" s="16">
        <v>1</v>
      </c>
      <c r="E102" s="69" t="s">
        <v>278</v>
      </c>
      <c r="F102" s="6" t="s">
        <v>407</v>
      </c>
      <c r="G102" s="6" t="s">
        <v>404</v>
      </c>
      <c r="H102" s="6" t="s">
        <v>405</v>
      </c>
      <c r="I102" s="45" t="s">
        <v>282</v>
      </c>
      <c r="J102" s="18">
        <v>354</v>
      </c>
      <c r="K102" s="11">
        <v>317.19</v>
      </c>
      <c r="L102" s="9">
        <v>43059</v>
      </c>
      <c r="M102" s="7" t="s">
        <v>23</v>
      </c>
      <c r="N102" s="51" t="s">
        <v>406</v>
      </c>
    </row>
    <row r="103" spans="1:14" s="65" customFormat="1" ht="38.25" x14ac:dyDescent="0.3">
      <c r="A103" s="49">
        <v>20131373237</v>
      </c>
      <c r="B103" s="16">
        <v>2017</v>
      </c>
      <c r="C103" s="16" t="s">
        <v>270</v>
      </c>
      <c r="D103" s="16">
        <v>1</v>
      </c>
      <c r="E103" s="69" t="s">
        <v>293</v>
      </c>
      <c r="F103" s="6" t="s">
        <v>408</v>
      </c>
      <c r="G103" s="6" t="s">
        <v>409</v>
      </c>
      <c r="H103" s="6" t="s">
        <v>410</v>
      </c>
      <c r="I103" s="45" t="s">
        <v>0</v>
      </c>
      <c r="J103" s="18">
        <v>836</v>
      </c>
      <c r="K103" s="11">
        <v>521.74</v>
      </c>
      <c r="L103" s="9">
        <v>43143</v>
      </c>
      <c r="M103" s="7" t="s">
        <v>24</v>
      </c>
      <c r="N103" s="51" t="s">
        <v>410</v>
      </c>
    </row>
    <row r="104" spans="1:14" s="65" customFormat="1" ht="38.25" x14ac:dyDescent="0.3">
      <c r="A104" s="49">
        <v>20131373237</v>
      </c>
      <c r="B104" s="16">
        <v>2017</v>
      </c>
      <c r="C104" s="16" t="s">
        <v>270</v>
      </c>
      <c r="D104" s="16">
        <v>4</v>
      </c>
      <c r="E104" s="69" t="s">
        <v>278</v>
      </c>
      <c r="F104" s="6" t="s">
        <v>411</v>
      </c>
      <c r="G104" s="6" t="s">
        <v>337</v>
      </c>
      <c r="H104" s="6" t="s">
        <v>330</v>
      </c>
      <c r="I104" s="45" t="s">
        <v>282</v>
      </c>
      <c r="J104" s="18">
        <v>1204</v>
      </c>
      <c r="K104" s="11">
        <v>591.66000000000008</v>
      </c>
      <c r="L104" s="9">
        <v>43071</v>
      </c>
      <c r="M104" s="7" t="s">
        <v>102</v>
      </c>
      <c r="N104" s="51" t="s">
        <v>74</v>
      </c>
    </row>
    <row r="105" spans="1:14" s="65" customFormat="1" ht="25.5" x14ac:dyDescent="0.3">
      <c r="A105" s="49">
        <v>20131373237</v>
      </c>
      <c r="B105" s="16">
        <v>2017</v>
      </c>
      <c r="C105" s="16" t="s">
        <v>270</v>
      </c>
      <c r="D105" s="16">
        <v>1</v>
      </c>
      <c r="E105" s="69" t="s">
        <v>293</v>
      </c>
      <c r="F105" s="6" t="s">
        <v>412</v>
      </c>
      <c r="G105" s="6" t="s">
        <v>344</v>
      </c>
      <c r="H105" s="6" t="s">
        <v>413</v>
      </c>
      <c r="I105" s="45" t="s">
        <v>0</v>
      </c>
      <c r="J105" s="18">
        <v>1008</v>
      </c>
      <c r="K105" s="11">
        <v>599.82999999999993</v>
      </c>
      <c r="L105" s="9">
        <v>43143</v>
      </c>
      <c r="M105" s="7" t="s">
        <v>98</v>
      </c>
      <c r="N105" s="51" t="s">
        <v>414</v>
      </c>
    </row>
    <row r="106" spans="1:14" s="65" customFormat="1" ht="25.5" x14ac:dyDescent="0.3">
      <c r="A106" s="49">
        <v>20131373237</v>
      </c>
      <c r="B106" s="16">
        <v>2017</v>
      </c>
      <c r="C106" s="16" t="s">
        <v>270</v>
      </c>
      <c r="D106" s="16">
        <v>1</v>
      </c>
      <c r="E106" s="69" t="s">
        <v>293</v>
      </c>
      <c r="F106" s="6" t="s">
        <v>415</v>
      </c>
      <c r="G106" s="6" t="s">
        <v>356</v>
      </c>
      <c r="H106" s="6" t="s">
        <v>416</v>
      </c>
      <c r="I106" s="44" t="s">
        <v>0</v>
      </c>
      <c r="J106" s="17">
        <v>862</v>
      </c>
      <c r="K106" s="12">
        <v>478.33000000000004</v>
      </c>
      <c r="L106" s="9">
        <v>43143</v>
      </c>
      <c r="M106" s="7" t="s">
        <v>99</v>
      </c>
      <c r="N106" s="50" t="s">
        <v>417</v>
      </c>
    </row>
    <row r="107" spans="1:14" s="53" customFormat="1" ht="25.5" x14ac:dyDescent="0.2">
      <c r="A107" s="49">
        <v>20131373237</v>
      </c>
      <c r="B107" s="16">
        <v>2017</v>
      </c>
      <c r="C107" s="16" t="s">
        <v>270</v>
      </c>
      <c r="D107" s="16">
        <v>1</v>
      </c>
      <c r="E107" s="69" t="s">
        <v>278</v>
      </c>
      <c r="F107" s="6" t="s">
        <v>399</v>
      </c>
      <c r="G107" s="6" t="s">
        <v>382</v>
      </c>
      <c r="H107" s="6" t="s">
        <v>383</v>
      </c>
      <c r="I107" s="45" t="s">
        <v>0</v>
      </c>
      <c r="J107" s="17">
        <v>1725</v>
      </c>
      <c r="K107" s="11">
        <v>1316.8999999999999</v>
      </c>
      <c r="L107" s="9">
        <v>43143</v>
      </c>
      <c r="M107" s="7" t="s">
        <v>100</v>
      </c>
      <c r="N107" s="50" t="s">
        <v>383</v>
      </c>
    </row>
    <row r="108" spans="1:14" s="53" customFormat="1" ht="25.5" x14ac:dyDescent="0.2">
      <c r="A108" s="49">
        <v>20131373237</v>
      </c>
      <c r="B108" s="16">
        <v>2017</v>
      </c>
      <c r="C108" s="16" t="s">
        <v>270</v>
      </c>
      <c r="D108" s="16">
        <v>1</v>
      </c>
      <c r="E108" s="69" t="s">
        <v>293</v>
      </c>
      <c r="F108" s="6" t="s">
        <v>418</v>
      </c>
      <c r="G108" s="6" t="s">
        <v>419</v>
      </c>
      <c r="H108" s="6" t="s">
        <v>310</v>
      </c>
      <c r="I108" s="45" t="s">
        <v>0</v>
      </c>
      <c r="J108" s="17">
        <v>640</v>
      </c>
      <c r="K108" s="11">
        <v>377.71000000000004</v>
      </c>
      <c r="L108" s="9">
        <v>43211</v>
      </c>
      <c r="M108" s="7" t="s">
        <v>234</v>
      </c>
      <c r="N108" s="51" t="s">
        <v>311</v>
      </c>
    </row>
    <row r="109" spans="1:14" s="53" customFormat="1" ht="12.75" x14ac:dyDescent="0.2">
      <c r="A109" s="49">
        <v>20131373237</v>
      </c>
      <c r="B109" s="16">
        <v>2017</v>
      </c>
      <c r="C109" s="16" t="s">
        <v>270</v>
      </c>
      <c r="D109" s="16">
        <v>3</v>
      </c>
      <c r="E109" s="69" t="s">
        <v>286</v>
      </c>
      <c r="F109" s="6">
        <v>0</v>
      </c>
      <c r="G109" s="6">
        <v>0</v>
      </c>
      <c r="H109" s="6">
        <v>0</v>
      </c>
      <c r="I109" s="44" t="s">
        <v>1</v>
      </c>
      <c r="J109" s="17" t="s">
        <v>299</v>
      </c>
      <c r="K109" s="11">
        <v>0</v>
      </c>
      <c r="L109" s="9">
        <v>43171</v>
      </c>
      <c r="M109" s="7" t="s">
        <v>420</v>
      </c>
      <c r="N109" s="50" t="s">
        <v>190</v>
      </c>
    </row>
    <row r="110" spans="1:14" s="53" customFormat="1" ht="25.5" x14ac:dyDescent="0.2">
      <c r="A110" s="49">
        <v>20131373237</v>
      </c>
      <c r="B110" s="16">
        <v>2017</v>
      </c>
      <c r="C110" s="16" t="s">
        <v>270</v>
      </c>
      <c r="D110" s="16">
        <v>4</v>
      </c>
      <c r="E110" s="69" t="s">
        <v>89</v>
      </c>
      <c r="F110" s="6" t="s">
        <v>421</v>
      </c>
      <c r="G110" s="6" t="s">
        <v>273</v>
      </c>
      <c r="H110" s="6" t="s">
        <v>274</v>
      </c>
      <c r="I110" s="44" t="s">
        <v>282</v>
      </c>
      <c r="J110" s="17">
        <v>617</v>
      </c>
      <c r="K110" s="12">
        <v>354.12</v>
      </c>
      <c r="L110" s="9">
        <v>43014</v>
      </c>
      <c r="M110" s="7" t="s">
        <v>47</v>
      </c>
      <c r="N110" s="50" t="s">
        <v>92</v>
      </c>
    </row>
    <row r="111" spans="1:14" s="53" customFormat="1" ht="25.5" x14ac:dyDescent="0.2">
      <c r="A111" s="49">
        <v>20131373237</v>
      </c>
      <c r="B111" s="16">
        <v>2017</v>
      </c>
      <c r="C111" s="16" t="s">
        <v>270</v>
      </c>
      <c r="D111" s="16">
        <v>3</v>
      </c>
      <c r="E111" s="69" t="s">
        <v>89</v>
      </c>
      <c r="F111" s="6" t="s">
        <v>422</v>
      </c>
      <c r="G111" s="6">
        <v>0</v>
      </c>
      <c r="H111" s="6">
        <v>0</v>
      </c>
      <c r="I111" s="45" t="s">
        <v>0</v>
      </c>
      <c r="J111" s="18">
        <v>523</v>
      </c>
      <c r="K111" s="33">
        <v>896.7</v>
      </c>
      <c r="L111" s="9">
        <v>43014</v>
      </c>
      <c r="M111" s="7" t="s">
        <v>5</v>
      </c>
      <c r="N111" s="51" t="s">
        <v>190</v>
      </c>
    </row>
    <row r="112" spans="1:14" s="53" customFormat="1" ht="25.5" x14ac:dyDescent="0.2">
      <c r="A112" s="49">
        <v>20131373237</v>
      </c>
      <c r="B112" s="16">
        <v>2017</v>
      </c>
      <c r="C112" s="16" t="s">
        <v>270</v>
      </c>
      <c r="D112" s="16">
        <v>4</v>
      </c>
      <c r="E112" s="69" t="s">
        <v>423</v>
      </c>
      <c r="F112" s="6" t="s">
        <v>424</v>
      </c>
      <c r="G112" s="6">
        <v>0</v>
      </c>
      <c r="H112" s="6">
        <v>0</v>
      </c>
      <c r="I112" s="44" t="s">
        <v>282</v>
      </c>
      <c r="J112" s="18">
        <v>299</v>
      </c>
      <c r="K112" s="11">
        <v>339.75</v>
      </c>
      <c r="L112" s="9">
        <v>43169</v>
      </c>
      <c r="M112" s="7" t="s">
        <v>425</v>
      </c>
      <c r="N112" s="51" t="s">
        <v>190</v>
      </c>
    </row>
    <row r="113" spans="1:14" s="53" customFormat="1" ht="12.75" x14ac:dyDescent="0.2">
      <c r="A113" s="49">
        <v>20131373237</v>
      </c>
      <c r="B113" s="16">
        <v>2017</v>
      </c>
      <c r="C113" s="16" t="s">
        <v>270</v>
      </c>
      <c r="D113" s="16">
        <v>4</v>
      </c>
      <c r="E113" s="69" t="s">
        <v>426</v>
      </c>
      <c r="F113" s="6" t="s">
        <v>388</v>
      </c>
      <c r="G113" s="6">
        <v>0</v>
      </c>
      <c r="H113" s="6">
        <v>0</v>
      </c>
      <c r="I113" s="45" t="s">
        <v>282</v>
      </c>
      <c r="J113" s="17">
        <v>282</v>
      </c>
      <c r="K113" s="11">
        <v>172.99</v>
      </c>
      <c r="L113" s="9">
        <v>43182</v>
      </c>
      <c r="M113" s="7" t="s">
        <v>427</v>
      </c>
      <c r="N113" s="51" t="s">
        <v>190</v>
      </c>
    </row>
    <row r="114" spans="1:14" s="53" customFormat="1" ht="12.75" x14ac:dyDescent="0.2">
      <c r="A114" s="49">
        <v>20131373237</v>
      </c>
      <c r="B114" s="16">
        <v>2017</v>
      </c>
      <c r="C114" s="16" t="s">
        <v>270</v>
      </c>
      <c r="D114" s="16">
        <v>4</v>
      </c>
      <c r="E114" s="69" t="s">
        <v>426</v>
      </c>
      <c r="F114" s="6" t="s">
        <v>428</v>
      </c>
      <c r="G114" s="6">
        <v>0</v>
      </c>
      <c r="H114" s="6">
        <v>0</v>
      </c>
      <c r="I114" s="45" t="s">
        <v>282</v>
      </c>
      <c r="J114" s="17">
        <v>657</v>
      </c>
      <c r="K114" s="11">
        <v>522.12</v>
      </c>
      <c r="L114" s="9">
        <v>43001</v>
      </c>
      <c r="M114" s="7" t="s">
        <v>429</v>
      </c>
      <c r="N114" s="51" t="s">
        <v>190</v>
      </c>
    </row>
    <row r="115" spans="1:14" s="53" customFormat="1" ht="12.75" x14ac:dyDescent="0.2">
      <c r="A115" s="49"/>
      <c r="B115" s="16">
        <v>2017</v>
      </c>
      <c r="C115" s="16" t="s">
        <v>270</v>
      </c>
      <c r="D115" s="16">
        <v>4</v>
      </c>
      <c r="E115" s="69" t="s">
        <v>426</v>
      </c>
      <c r="F115" s="6">
        <v>0</v>
      </c>
      <c r="G115" s="6">
        <v>0</v>
      </c>
      <c r="H115" s="6">
        <v>0</v>
      </c>
      <c r="I115" s="45" t="s">
        <v>282</v>
      </c>
      <c r="J115" s="18" t="s">
        <v>193</v>
      </c>
      <c r="K115" s="11">
        <v>0</v>
      </c>
      <c r="L115" s="9">
        <v>43066</v>
      </c>
      <c r="M115" s="7" t="s">
        <v>156</v>
      </c>
      <c r="N115" s="51" t="s">
        <v>190</v>
      </c>
    </row>
    <row r="116" spans="1:14" s="53" customFormat="1" ht="25.5" x14ac:dyDescent="0.2">
      <c r="A116" s="49">
        <v>20131373237</v>
      </c>
      <c r="B116" s="16">
        <v>2017</v>
      </c>
      <c r="C116" s="16" t="s">
        <v>270</v>
      </c>
      <c r="D116" s="16">
        <v>4</v>
      </c>
      <c r="E116" s="69" t="s">
        <v>423</v>
      </c>
      <c r="F116" s="6" t="s">
        <v>430</v>
      </c>
      <c r="G116" s="6">
        <v>0</v>
      </c>
      <c r="H116" s="6">
        <v>0</v>
      </c>
      <c r="I116" s="45" t="s">
        <v>282</v>
      </c>
      <c r="J116" s="21" t="s">
        <v>291</v>
      </c>
      <c r="K116" s="34">
        <v>205.39</v>
      </c>
      <c r="L116" s="9">
        <v>42966</v>
      </c>
      <c r="M116" s="30" t="s">
        <v>431</v>
      </c>
      <c r="N116" s="51" t="s">
        <v>323</v>
      </c>
    </row>
    <row r="117" spans="1:14" s="53" customFormat="1" ht="12.75" x14ac:dyDescent="0.2">
      <c r="A117" s="49">
        <v>20131373237</v>
      </c>
      <c r="B117" s="16">
        <v>2017</v>
      </c>
      <c r="C117" s="16" t="s">
        <v>270</v>
      </c>
      <c r="D117" s="16">
        <v>4</v>
      </c>
      <c r="E117" s="69" t="s">
        <v>364</v>
      </c>
      <c r="F117" s="6">
        <v>0</v>
      </c>
      <c r="G117" s="6">
        <v>0</v>
      </c>
      <c r="H117" s="6">
        <v>0</v>
      </c>
      <c r="I117" s="45" t="s">
        <v>282</v>
      </c>
      <c r="J117" s="18" t="s">
        <v>291</v>
      </c>
      <c r="K117" s="11">
        <v>0</v>
      </c>
      <c r="L117" s="9">
        <v>43001</v>
      </c>
      <c r="M117" s="7" t="s">
        <v>432</v>
      </c>
      <c r="N117" s="51" t="s">
        <v>190</v>
      </c>
    </row>
    <row r="118" spans="1:14" s="53" customFormat="1" ht="12.75" x14ac:dyDescent="0.2">
      <c r="A118" s="49">
        <v>20131373237</v>
      </c>
      <c r="B118" s="16">
        <v>2017</v>
      </c>
      <c r="C118" s="16" t="s">
        <v>270</v>
      </c>
      <c r="D118" s="16">
        <v>4</v>
      </c>
      <c r="E118" s="69" t="s">
        <v>278</v>
      </c>
      <c r="F118" s="6">
        <v>0</v>
      </c>
      <c r="G118" s="6">
        <v>0</v>
      </c>
      <c r="H118" s="6">
        <v>0</v>
      </c>
      <c r="I118" s="45" t="s">
        <v>1</v>
      </c>
      <c r="J118" s="18" t="s">
        <v>193</v>
      </c>
      <c r="K118" s="11">
        <v>0</v>
      </c>
      <c r="L118" s="9">
        <v>43036</v>
      </c>
      <c r="M118" s="7" t="s">
        <v>150</v>
      </c>
      <c r="N118" s="51" t="s">
        <v>190</v>
      </c>
    </row>
    <row r="119" spans="1:14" s="53" customFormat="1" ht="12.75" x14ac:dyDescent="0.2">
      <c r="A119" s="49">
        <v>20131373237</v>
      </c>
      <c r="B119" s="16">
        <v>2017</v>
      </c>
      <c r="C119" s="16" t="s">
        <v>270</v>
      </c>
      <c r="D119" s="16">
        <v>4</v>
      </c>
      <c r="E119" s="69" t="s">
        <v>278</v>
      </c>
      <c r="F119" s="6">
        <v>0</v>
      </c>
      <c r="G119" s="6">
        <v>0</v>
      </c>
      <c r="H119" s="6">
        <v>0</v>
      </c>
      <c r="I119" s="46" t="s">
        <v>282</v>
      </c>
      <c r="J119" s="19" t="s">
        <v>193</v>
      </c>
      <c r="K119" s="12">
        <v>0</v>
      </c>
      <c r="L119" s="9">
        <v>43143</v>
      </c>
      <c r="M119" s="7" t="s">
        <v>433</v>
      </c>
      <c r="N119" s="51" t="s">
        <v>190</v>
      </c>
    </row>
    <row r="120" spans="1:14" s="53" customFormat="1" ht="25.5" x14ac:dyDescent="0.2">
      <c r="A120" s="49">
        <v>20131373237</v>
      </c>
      <c r="B120" s="16">
        <v>2017</v>
      </c>
      <c r="C120" s="16" t="s">
        <v>270</v>
      </c>
      <c r="D120" s="16">
        <v>4</v>
      </c>
      <c r="E120" s="69" t="s">
        <v>278</v>
      </c>
      <c r="F120" s="6" t="s">
        <v>317</v>
      </c>
      <c r="G120" s="6">
        <v>0</v>
      </c>
      <c r="H120" s="6">
        <v>0</v>
      </c>
      <c r="I120" s="46" t="s">
        <v>282</v>
      </c>
      <c r="J120" s="19">
        <v>210</v>
      </c>
      <c r="K120" s="12">
        <v>114.32</v>
      </c>
      <c r="L120" s="9">
        <v>43143</v>
      </c>
      <c r="M120" s="7" t="s">
        <v>434</v>
      </c>
      <c r="N120" s="51" t="s">
        <v>190</v>
      </c>
    </row>
    <row r="121" spans="1:14" s="53" customFormat="1" ht="12.75" x14ac:dyDescent="0.2">
      <c r="A121" s="49">
        <v>20131373237</v>
      </c>
      <c r="B121" s="16">
        <v>2017</v>
      </c>
      <c r="C121" s="16" t="s">
        <v>270</v>
      </c>
      <c r="D121" s="16">
        <v>4</v>
      </c>
      <c r="E121" s="69" t="s">
        <v>278</v>
      </c>
      <c r="F121" s="6" t="s">
        <v>296</v>
      </c>
      <c r="G121" s="6">
        <v>0</v>
      </c>
      <c r="H121" s="6">
        <v>0</v>
      </c>
      <c r="I121" s="45" t="s">
        <v>282</v>
      </c>
      <c r="J121" s="17">
        <v>126</v>
      </c>
      <c r="K121" s="11">
        <v>145.41</v>
      </c>
      <c r="L121" s="9">
        <v>43143</v>
      </c>
      <c r="M121" s="7" t="s">
        <v>435</v>
      </c>
      <c r="N121" s="51" t="s">
        <v>190</v>
      </c>
    </row>
    <row r="122" spans="1:14" s="53" customFormat="1" ht="33" customHeight="1" x14ac:dyDescent="0.2">
      <c r="A122" s="49">
        <v>20131373237</v>
      </c>
      <c r="B122" s="16">
        <v>2017</v>
      </c>
      <c r="C122" s="16" t="s">
        <v>270</v>
      </c>
      <c r="D122" s="16">
        <v>4</v>
      </c>
      <c r="E122" s="69" t="s">
        <v>89</v>
      </c>
      <c r="F122" s="6" t="s">
        <v>436</v>
      </c>
      <c r="G122" s="6">
        <v>0</v>
      </c>
      <c r="H122" s="6">
        <v>0</v>
      </c>
      <c r="I122" s="45" t="s">
        <v>437</v>
      </c>
      <c r="J122" s="17">
        <v>240</v>
      </c>
      <c r="K122" s="11">
        <v>387</v>
      </c>
      <c r="L122" s="9">
        <v>42918</v>
      </c>
      <c r="M122" s="7" t="s">
        <v>438</v>
      </c>
      <c r="N122" s="50" t="s">
        <v>190</v>
      </c>
    </row>
    <row r="123" spans="1:14" s="65" customFormat="1" x14ac:dyDescent="0.3">
      <c r="A123" s="49">
        <v>20131373237</v>
      </c>
      <c r="B123" s="16">
        <v>2017</v>
      </c>
      <c r="C123" s="16" t="s">
        <v>270</v>
      </c>
      <c r="D123" s="16">
        <v>4</v>
      </c>
      <c r="E123" s="69" t="s">
        <v>89</v>
      </c>
      <c r="F123" s="6" t="s">
        <v>439</v>
      </c>
      <c r="G123" s="6">
        <v>0</v>
      </c>
      <c r="H123" s="6">
        <v>0</v>
      </c>
      <c r="I123" s="44" t="s">
        <v>437</v>
      </c>
      <c r="J123" s="14">
        <v>626</v>
      </c>
      <c r="K123" s="10">
        <v>679.94420000000002</v>
      </c>
      <c r="L123" s="9">
        <v>42918</v>
      </c>
      <c r="M123" s="7" t="s">
        <v>440</v>
      </c>
      <c r="N123" s="50" t="s">
        <v>441</v>
      </c>
    </row>
    <row r="124" spans="1:14" s="53" customFormat="1" ht="12.75" x14ac:dyDescent="0.2">
      <c r="A124" s="78">
        <v>20131373237</v>
      </c>
      <c r="B124" s="71">
        <v>2017</v>
      </c>
      <c r="C124" s="71" t="s">
        <v>270</v>
      </c>
      <c r="D124" s="71">
        <v>4</v>
      </c>
      <c r="E124" s="99" t="s">
        <v>442</v>
      </c>
      <c r="F124" s="6" t="s">
        <v>443</v>
      </c>
      <c r="G124" s="6">
        <v>0</v>
      </c>
      <c r="H124" s="6">
        <v>0</v>
      </c>
      <c r="I124" s="30" t="s">
        <v>437</v>
      </c>
      <c r="J124" s="21" t="s">
        <v>291</v>
      </c>
      <c r="K124" s="76">
        <v>287.4667</v>
      </c>
      <c r="L124" s="77">
        <v>43139</v>
      </c>
      <c r="M124" s="30" t="s">
        <v>444</v>
      </c>
      <c r="N124" s="79" t="s">
        <v>190</v>
      </c>
    </row>
    <row r="125" spans="1:14" s="32" customFormat="1" ht="13.5" thickBot="1" x14ac:dyDescent="0.25">
      <c r="A125" s="80">
        <v>20131373237</v>
      </c>
      <c r="B125" s="81">
        <v>2017</v>
      </c>
      <c r="C125" s="82" t="s">
        <v>270</v>
      </c>
      <c r="D125" s="82">
        <v>4</v>
      </c>
      <c r="E125" s="100" t="s">
        <v>442</v>
      </c>
      <c r="F125" s="83" t="s">
        <v>445</v>
      </c>
      <c r="G125" s="84">
        <v>0</v>
      </c>
      <c r="H125" s="85">
        <v>0</v>
      </c>
      <c r="I125" s="86" t="s">
        <v>437</v>
      </c>
      <c r="J125" s="87">
        <v>584</v>
      </c>
      <c r="K125" s="88">
        <v>500.53999999999996</v>
      </c>
      <c r="L125" s="68">
        <v>43104</v>
      </c>
      <c r="M125" s="86" t="s">
        <v>446</v>
      </c>
      <c r="N125" s="89" t="s">
        <v>447</v>
      </c>
    </row>
    <row r="126" spans="1:14" s="32" customFormat="1" ht="12.75" x14ac:dyDescent="0.2">
      <c r="A126" s="63" t="s">
        <v>265</v>
      </c>
      <c r="B126" s="90"/>
      <c r="C126" s="91"/>
      <c r="D126" s="91"/>
      <c r="E126" s="101"/>
      <c r="F126" s="92"/>
      <c r="G126" s="93"/>
      <c r="H126" s="94"/>
      <c r="I126" s="95"/>
      <c r="J126" s="96"/>
      <c r="K126" s="97"/>
      <c r="L126" s="98"/>
      <c r="M126" s="95"/>
      <c r="N126" s="90"/>
    </row>
    <row r="127" spans="1:14" s="32" customFormat="1" x14ac:dyDescent="0.3">
      <c r="A127" s="63" t="s">
        <v>266</v>
      </c>
      <c r="B127" s="35"/>
      <c r="C127" s="36"/>
      <c r="D127" s="36"/>
      <c r="E127" s="48"/>
      <c r="F127" s="48"/>
      <c r="G127" s="47"/>
      <c r="H127" s="43"/>
      <c r="I127" s="40"/>
      <c r="J127" s="37"/>
      <c r="K127" s="38"/>
      <c r="L127" s="39"/>
      <c r="M127" s="40"/>
      <c r="N127" s="35"/>
    </row>
    <row r="128" spans="1:14" s="32" customFormat="1" x14ac:dyDescent="0.3">
      <c r="A128" s="63" t="s">
        <v>267</v>
      </c>
      <c r="B128" s="35"/>
      <c r="C128" s="36"/>
      <c r="D128" s="36"/>
      <c r="E128" s="48"/>
      <c r="F128" s="48"/>
      <c r="G128" s="47"/>
      <c r="H128" s="43"/>
      <c r="I128" s="40"/>
      <c r="J128" s="37"/>
      <c r="K128" s="38"/>
      <c r="L128" s="39"/>
      <c r="M128" s="40"/>
      <c r="N128" s="35"/>
    </row>
    <row r="129" spans="1:14" x14ac:dyDescent="0.3">
      <c r="A129" s="64" t="s">
        <v>268</v>
      </c>
    </row>
    <row r="130" spans="1:14" s="32" customFormat="1" x14ac:dyDescent="0.3">
      <c r="A130" s="67"/>
      <c r="B130" s="35"/>
      <c r="C130" s="36"/>
      <c r="D130" s="36"/>
      <c r="E130" s="48"/>
      <c r="F130" s="48"/>
      <c r="G130" s="47"/>
      <c r="H130" s="43"/>
      <c r="I130" s="40"/>
      <c r="J130" s="37"/>
      <c r="K130" s="38"/>
      <c r="L130" s="39"/>
      <c r="M130" s="40"/>
      <c r="N130" s="35"/>
    </row>
  </sheetData>
  <mergeCells count="2">
    <mergeCell ref="A1:N1"/>
    <mergeCell ref="A3:D3"/>
  </mergeCells>
  <pageMargins left="0.23622047244094491" right="0.23622047244094491" top="0.55118110236220474" bottom="0.55118110236220474" header="0.31496062992125984" footer="0.31496062992125984"/>
  <pageSetup paperSize="9" scale="65" orientation="landscape" r:id="rId1"/>
  <headerFooter>
    <oddFooter>&amp;A&amp;RPágina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workbookViewId="0">
      <selection activeCell="E15" sqref="E15"/>
    </sheetView>
  </sheetViews>
  <sheetFormatPr baseColWidth="10" defaultRowHeight="15" x14ac:dyDescent="0.25"/>
  <cols>
    <col min="3" max="3" width="12.5703125" bestFit="1" customWidth="1"/>
    <col min="4" max="4" width="23.42578125" bestFit="1" customWidth="1"/>
    <col min="5" max="5" width="33.5703125" bestFit="1" customWidth="1"/>
    <col min="6" max="6" width="16.85546875" bestFit="1" customWidth="1"/>
    <col min="8" max="8" width="117.5703125" bestFit="1" customWidth="1"/>
  </cols>
  <sheetData>
    <row r="1" spans="1:8" x14ac:dyDescent="0.25">
      <c r="A1" t="s">
        <v>123</v>
      </c>
      <c r="B1" t="s">
        <v>124</v>
      </c>
      <c r="C1" t="s">
        <v>125</v>
      </c>
      <c r="D1" t="s">
        <v>147</v>
      </c>
      <c r="E1" t="s">
        <v>109</v>
      </c>
      <c r="F1" t="s">
        <v>160</v>
      </c>
      <c r="G1" t="s">
        <v>199</v>
      </c>
      <c r="H1" t="s">
        <v>208</v>
      </c>
    </row>
    <row r="2" spans="1:8" x14ac:dyDescent="0.25">
      <c r="A2" t="s">
        <v>33</v>
      </c>
      <c r="B2" s="2">
        <v>695</v>
      </c>
      <c r="C2" s="3">
        <v>248.2996</v>
      </c>
      <c r="D2" t="s">
        <v>224</v>
      </c>
      <c r="E2" t="s">
        <v>101</v>
      </c>
      <c r="F2" t="s">
        <v>3</v>
      </c>
      <c r="H2" s="4" t="str">
        <f t="shared" ref="H2:H65" si="0">+CONCATENATE(E2," (",G2,")")</f>
        <v>ALMACEN CENTRAL ()</v>
      </c>
    </row>
    <row r="3" spans="1:8" x14ac:dyDescent="0.25">
      <c r="A3" t="s">
        <v>113</v>
      </c>
      <c r="B3" s="2">
        <v>858.5</v>
      </c>
      <c r="C3" s="3">
        <v>564.11203</v>
      </c>
      <c r="D3" t="s">
        <v>178</v>
      </c>
      <c r="E3" t="s">
        <v>101</v>
      </c>
      <c r="F3" t="s">
        <v>159</v>
      </c>
      <c r="G3" t="s">
        <v>171</v>
      </c>
      <c r="H3" s="4" t="str">
        <f t="shared" si="0"/>
        <v>ALMACEN CENTRAL (TEJEDA RICARDO)</v>
      </c>
    </row>
    <row r="4" spans="1:8" x14ac:dyDescent="0.25">
      <c r="A4" t="s">
        <v>202</v>
      </c>
      <c r="B4" s="2" t="s">
        <v>149</v>
      </c>
      <c r="C4" s="3">
        <v>88.3</v>
      </c>
      <c r="D4" t="s">
        <v>139</v>
      </c>
      <c r="E4" t="s">
        <v>101</v>
      </c>
      <c r="F4" t="s">
        <v>3</v>
      </c>
      <c r="H4" s="4" t="str">
        <f t="shared" si="0"/>
        <v>ALMACEN CENTRAL ()</v>
      </c>
    </row>
    <row r="5" spans="1:8" x14ac:dyDescent="0.25">
      <c r="A5" t="s">
        <v>42</v>
      </c>
      <c r="B5" s="2">
        <v>1073</v>
      </c>
      <c r="C5" s="3">
        <v>361.26179000000002</v>
      </c>
      <c r="D5" t="s">
        <v>172</v>
      </c>
      <c r="E5" t="s">
        <v>148</v>
      </c>
      <c r="F5" t="s">
        <v>3</v>
      </c>
      <c r="H5" s="4" t="str">
        <f t="shared" si="0"/>
        <v>DEFENSA NACIONAL ()</v>
      </c>
    </row>
    <row r="6" spans="1:8" x14ac:dyDescent="0.25">
      <c r="A6" t="s">
        <v>23</v>
      </c>
      <c r="B6" s="2">
        <v>903</v>
      </c>
      <c r="C6" s="3">
        <v>349.30597</v>
      </c>
      <c r="D6" t="s">
        <v>179</v>
      </c>
      <c r="E6" t="s">
        <v>148</v>
      </c>
      <c r="F6" t="s">
        <v>3</v>
      </c>
      <c r="H6" s="4" t="str">
        <f t="shared" si="0"/>
        <v>DEFENSA NACIONAL ()</v>
      </c>
    </row>
    <row r="7" spans="1:8" x14ac:dyDescent="0.25">
      <c r="A7" t="s">
        <v>55</v>
      </c>
      <c r="B7" s="2">
        <v>270</v>
      </c>
      <c r="C7" s="3">
        <v>107.34631</v>
      </c>
      <c r="D7" t="s">
        <v>180</v>
      </c>
      <c r="E7" t="s">
        <v>74</v>
      </c>
      <c r="F7" t="s">
        <v>3</v>
      </c>
      <c r="H7" s="4" t="str">
        <f t="shared" si="0"/>
        <v>DGIEM ()</v>
      </c>
    </row>
    <row r="8" spans="1:8" x14ac:dyDescent="0.25">
      <c r="A8" t="s">
        <v>25</v>
      </c>
      <c r="B8" s="2">
        <v>886</v>
      </c>
      <c r="C8" s="3">
        <v>264.94415000000004</v>
      </c>
      <c r="D8" t="s">
        <v>163</v>
      </c>
      <c r="E8" t="s">
        <v>74</v>
      </c>
      <c r="F8" t="s">
        <v>3</v>
      </c>
      <c r="G8" t="s">
        <v>200</v>
      </c>
      <c r="H8" s="4" t="str">
        <f t="shared" si="0"/>
        <v>DGIEM (JAMANCA PEDRO)</v>
      </c>
    </row>
    <row r="9" spans="1:8" x14ac:dyDescent="0.25">
      <c r="A9" t="s">
        <v>29</v>
      </c>
      <c r="B9" s="2">
        <v>881</v>
      </c>
      <c r="C9" s="3">
        <v>264.94415000000004</v>
      </c>
      <c r="D9" t="s">
        <v>217</v>
      </c>
      <c r="E9" t="s">
        <v>74</v>
      </c>
      <c r="F9" t="s">
        <v>3</v>
      </c>
      <c r="H9" s="4" t="str">
        <f t="shared" si="0"/>
        <v>DGIEM ()</v>
      </c>
    </row>
    <row r="10" spans="1:8" x14ac:dyDescent="0.25">
      <c r="A10" t="s">
        <v>102</v>
      </c>
      <c r="B10" s="2">
        <v>1401</v>
      </c>
      <c r="C10" s="3">
        <v>367.42513000000002</v>
      </c>
      <c r="D10" t="s">
        <v>216</v>
      </c>
      <c r="E10" t="s">
        <v>74</v>
      </c>
      <c r="F10" t="s">
        <v>3</v>
      </c>
      <c r="G10" t="s">
        <v>200</v>
      </c>
      <c r="H10" s="4" t="str">
        <f t="shared" si="0"/>
        <v>DGIEM (JAMANCA PEDRO)</v>
      </c>
    </row>
    <row r="11" spans="1:8" x14ac:dyDescent="0.25">
      <c r="A11" t="s">
        <v>38</v>
      </c>
      <c r="B11" s="2">
        <v>959</v>
      </c>
      <c r="C11" s="3">
        <v>317.33939999999996</v>
      </c>
      <c r="D11" t="s">
        <v>194</v>
      </c>
      <c r="E11" t="s">
        <v>92</v>
      </c>
      <c r="F11" t="s">
        <v>1</v>
      </c>
      <c r="H11" s="4" t="str">
        <f t="shared" si="0"/>
        <v>DIGEMID ()</v>
      </c>
    </row>
    <row r="12" spans="1:8" x14ac:dyDescent="0.25">
      <c r="A12" t="s">
        <v>68</v>
      </c>
      <c r="B12" s="2">
        <v>973</v>
      </c>
      <c r="C12" s="3">
        <v>337.12939999999998</v>
      </c>
      <c r="D12" t="s">
        <v>142</v>
      </c>
      <c r="E12" t="s">
        <v>92</v>
      </c>
      <c r="F12" t="s">
        <v>3</v>
      </c>
      <c r="H12" s="4" t="str">
        <f t="shared" si="0"/>
        <v>DIGEMID ()</v>
      </c>
    </row>
    <row r="13" spans="1:8" x14ac:dyDescent="0.25">
      <c r="A13" t="s">
        <v>9</v>
      </c>
      <c r="B13" s="2">
        <v>1024</v>
      </c>
      <c r="C13" s="3">
        <v>494.85086000000001</v>
      </c>
      <c r="D13" t="s">
        <v>127</v>
      </c>
      <c r="E13" t="s">
        <v>92</v>
      </c>
      <c r="F13" t="s">
        <v>3</v>
      </c>
      <c r="H13" s="4" t="str">
        <f t="shared" si="0"/>
        <v>DIGEMID ()</v>
      </c>
    </row>
    <row r="14" spans="1:8" x14ac:dyDescent="0.25">
      <c r="A14" t="s">
        <v>69</v>
      </c>
      <c r="B14" s="2">
        <v>1100</v>
      </c>
      <c r="C14" s="3">
        <v>412.95261000000005</v>
      </c>
      <c r="D14" t="s">
        <v>63</v>
      </c>
      <c r="E14" t="s">
        <v>92</v>
      </c>
      <c r="F14" t="s">
        <v>3</v>
      </c>
      <c r="H14" s="4" t="str">
        <f t="shared" si="0"/>
        <v>DIGEMID ()</v>
      </c>
    </row>
    <row r="15" spans="1:8" x14ac:dyDescent="0.25">
      <c r="A15" t="s">
        <v>16</v>
      </c>
      <c r="B15" s="2">
        <v>1026</v>
      </c>
      <c r="C15" s="3">
        <v>447.08022999999991</v>
      </c>
      <c r="D15" t="s">
        <v>167</v>
      </c>
      <c r="E15" t="s">
        <v>92</v>
      </c>
      <c r="F15" t="s">
        <v>0</v>
      </c>
      <c r="H15" s="4" t="str">
        <f t="shared" si="0"/>
        <v>DIGEMID ()</v>
      </c>
    </row>
    <row r="16" spans="1:8" x14ac:dyDescent="0.25">
      <c r="A16" t="s">
        <v>110</v>
      </c>
      <c r="B16" s="2">
        <v>427.79999999999927</v>
      </c>
      <c r="C16" s="3">
        <v>88.3</v>
      </c>
      <c r="D16" t="s">
        <v>126</v>
      </c>
      <c r="E16" t="s">
        <v>92</v>
      </c>
      <c r="F16" t="s">
        <v>3</v>
      </c>
      <c r="H16" s="4" t="str">
        <f t="shared" si="0"/>
        <v>DIGEMID ()</v>
      </c>
    </row>
    <row r="17" spans="1:8" x14ac:dyDescent="0.25">
      <c r="A17" t="s">
        <v>39</v>
      </c>
      <c r="B17" s="2">
        <v>896</v>
      </c>
      <c r="C17" s="3">
        <v>297.70344999999998</v>
      </c>
      <c r="D17" t="s">
        <v>218</v>
      </c>
      <c r="E17" t="s">
        <v>92</v>
      </c>
      <c r="F17" t="s">
        <v>3</v>
      </c>
      <c r="H17" s="4" t="str">
        <f t="shared" si="0"/>
        <v>DIGEMID ()</v>
      </c>
    </row>
    <row r="18" spans="1:8" x14ac:dyDescent="0.25">
      <c r="A18" t="s">
        <v>31</v>
      </c>
      <c r="B18" s="2">
        <v>672</v>
      </c>
      <c r="C18" s="3">
        <v>281.44741999999997</v>
      </c>
      <c r="D18" t="s">
        <v>236</v>
      </c>
      <c r="E18" t="s">
        <v>92</v>
      </c>
      <c r="F18" t="s">
        <v>3</v>
      </c>
      <c r="H18" s="4" t="str">
        <f t="shared" si="0"/>
        <v>DIGEMID ()</v>
      </c>
    </row>
    <row r="19" spans="1:8" x14ac:dyDescent="0.25">
      <c r="A19" t="s">
        <v>20</v>
      </c>
      <c r="B19" s="2">
        <v>1103</v>
      </c>
      <c r="C19" s="3">
        <v>420.38747000000001</v>
      </c>
      <c r="D19" t="s">
        <v>129</v>
      </c>
      <c r="E19" t="s">
        <v>92</v>
      </c>
      <c r="F19" t="s">
        <v>3</v>
      </c>
      <c r="H19" s="4" t="str">
        <f t="shared" si="0"/>
        <v>DIGEMID ()</v>
      </c>
    </row>
    <row r="20" spans="1:8" x14ac:dyDescent="0.25">
      <c r="A20" t="s">
        <v>36</v>
      </c>
      <c r="B20" s="2">
        <v>1343</v>
      </c>
      <c r="C20" s="3">
        <v>387.76945000000001</v>
      </c>
      <c r="D20" t="s">
        <v>225</v>
      </c>
      <c r="E20" t="s">
        <v>92</v>
      </c>
      <c r="F20" t="s">
        <v>3</v>
      </c>
      <c r="H20" s="4" t="str">
        <f t="shared" si="0"/>
        <v>DIGEMID ()</v>
      </c>
    </row>
    <row r="21" spans="1:8" x14ac:dyDescent="0.25">
      <c r="A21" t="s">
        <v>118</v>
      </c>
      <c r="B21" s="2">
        <v>1182.8701095965368</v>
      </c>
      <c r="C21" s="3">
        <v>1352.2579599999999</v>
      </c>
      <c r="D21" t="s">
        <v>173</v>
      </c>
      <c r="E21" t="s">
        <v>92</v>
      </c>
      <c r="F21" t="s">
        <v>0</v>
      </c>
      <c r="H21" s="4" t="str">
        <f t="shared" si="0"/>
        <v>DIGEMID ()</v>
      </c>
    </row>
    <row r="22" spans="1:8" x14ac:dyDescent="0.25">
      <c r="A22" t="s">
        <v>47</v>
      </c>
      <c r="B22" s="2">
        <v>902</v>
      </c>
      <c r="C22" s="3">
        <v>263.75210000000004</v>
      </c>
      <c r="D22" t="s">
        <v>219</v>
      </c>
      <c r="E22" t="s">
        <v>92</v>
      </c>
      <c r="F22" t="s">
        <v>3</v>
      </c>
      <c r="H22" s="4" t="str">
        <f t="shared" si="0"/>
        <v>DIGEMID ()</v>
      </c>
    </row>
    <row r="23" spans="1:8" x14ac:dyDescent="0.25">
      <c r="A23" t="s">
        <v>5</v>
      </c>
      <c r="B23" s="2">
        <v>191.51230345848691</v>
      </c>
      <c r="C23" s="3">
        <v>211.2578</v>
      </c>
      <c r="D23" t="s">
        <v>126</v>
      </c>
      <c r="E23" t="s">
        <v>92</v>
      </c>
      <c r="F23" t="s">
        <v>0</v>
      </c>
      <c r="H23" s="4" t="str">
        <f t="shared" si="0"/>
        <v>DIGEMID ()</v>
      </c>
    </row>
    <row r="24" spans="1:8" x14ac:dyDescent="0.25">
      <c r="A24" t="s">
        <v>46</v>
      </c>
      <c r="B24" s="2">
        <v>1528</v>
      </c>
      <c r="C24" s="3">
        <v>433.49119000000002</v>
      </c>
      <c r="D24" t="s">
        <v>205</v>
      </c>
      <c r="E24" t="s">
        <v>73</v>
      </c>
      <c r="F24" t="s">
        <v>3</v>
      </c>
      <c r="H24" s="4" t="str">
        <f t="shared" si="0"/>
        <v>DIGESA ()</v>
      </c>
    </row>
    <row r="25" spans="1:8" x14ac:dyDescent="0.25">
      <c r="A25" t="s">
        <v>26</v>
      </c>
      <c r="B25" s="2">
        <v>914</v>
      </c>
      <c r="C25" s="3">
        <v>262.06956000000002</v>
      </c>
      <c r="D25" t="s">
        <v>220</v>
      </c>
      <c r="E25" t="s">
        <v>73</v>
      </c>
      <c r="F25" t="s">
        <v>159</v>
      </c>
      <c r="H25" s="4" t="str">
        <f t="shared" si="0"/>
        <v>DIGESA ()</v>
      </c>
    </row>
    <row r="26" spans="1:8" x14ac:dyDescent="0.25">
      <c r="A26" t="s">
        <v>65</v>
      </c>
      <c r="B26" s="2">
        <v>1368.5</v>
      </c>
      <c r="C26" s="3">
        <v>286.55600000000004</v>
      </c>
      <c r="D26" t="s">
        <v>146</v>
      </c>
      <c r="E26" t="s">
        <v>73</v>
      </c>
      <c r="F26" t="s">
        <v>159</v>
      </c>
      <c r="H26" s="4" t="str">
        <f t="shared" si="0"/>
        <v>DIGESA ()</v>
      </c>
    </row>
    <row r="27" spans="1:8" x14ac:dyDescent="0.25">
      <c r="A27" t="s">
        <v>58</v>
      </c>
      <c r="B27" s="2">
        <v>1042.5</v>
      </c>
      <c r="C27" s="3">
        <v>294.38378</v>
      </c>
      <c r="D27" t="s">
        <v>195</v>
      </c>
      <c r="E27" t="s">
        <v>73</v>
      </c>
      <c r="F27" t="s">
        <v>159</v>
      </c>
      <c r="G27" t="s">
        <v>131</v>
      </c>
      <c r="H27" s="4" t="str">
        <f t="shared" si="0"/>
        <v>DIGESA (PAICO FIDEL)</v>
      </c>
    </row>
    <row r="28" spans="1:8" x14ac:dyDescent="0.25">
      <c r="A28" t="s">
        <v>114</v>
      </c>
      <c r="B28" s="2">
        <v>694</v>
      </c>
      <c r="C28" s="3">
        <v>246.43646999999999</v>
      </c>
      <c r="D28" t="s">
        <v>221</v>
      </c>
      <c r="E28" t="s">
        <v>73</v>
      </c>
      <c r="F28" t="s">
        <v>3</v>
      </c>
      <c r="H28" s="4" t="str">
        <f t="shared" si="0"/>
        <v>DIGESA ()</v>
      </c>
    </row>
    <row r="29" spans="1:8" x14ac:dyDescent="0.25">
      <c r="A29" t="s">
        <v>28</v>
      </c>
      <c r="B29" s="2">
        <v>870</v>
      </c>
      <c r="C29" s="3">
        <v>470.89231999999998</v>
      </c>
      <c r="D29" t="s">
        <v>204</v>
      </c>
      <c r="E29" t="s">
        <v>73</v>
      </c>
      <c r="F29" t="s">
        <v>0</v>
      </c>
      <c r="H29" s="4" t="str">
        <f t="shared" si="0"/>
        <v>DIGESA ()</v>
      </c>
    </row>
    <row r="30" spans="1:8" x14ac:dyDescent="0.25">
      <c r="A30" t="s">
        <v>45</v>
      </c>
      <c r="B30" s="2">
        <v>1878</v>
      </c>
      <c r="C30" s="3">
        <v>475.98997999999995</v>
      </c>
      <c r="D30" t="s">
        <v>169</v>
      </c>
      <c r="E30" t="s">
        <v>73</v>
      </c>
      <c r="F30" t="s">
        <v>3</v>
      </c>
      <c r="H30" s="4" t="str">
        <f t="shared" si="0"/>
        <v>DIGESA ()</v>
      </c>
    </row>
    <row r="31" spans="1:8" x14ac:dyDescent="0.25">
      <c r="A31" t="s">
        <v>48</v>
      </c>
      <c r="B31" s="2">
        <v>1280</v>
      </c>
      <c r="C31" s="3">
        <v>319.08087999999998</v>
      </c>
      <c r="D31" t="s">
        <v>168</v>
      </c>
      <c r="E31" t="s">
        <v>73</v>
      </c>
      <c r="F31" t="s">
        <v>3</v>
      </c>
      <c r="H31" s="4" t="str">
        <f t="shared" si="0"/>
        <v>DIGESA ()</v>
      </c>
    </row>
    <row r="32" spans="1:8" x14ac:dyDescent="0.25">
      <c r="A32" t="s">
        <v>53</v>
      </c>
      <c r="B32" s="2">
        <v>518</v>
      </c>
      <c r="C32" s="3">
        <v>154.59564</v>
      </c>
      <c r="D32" t="s">
        <v>226</v>
      </c>
      <c r="E32" t="s">
        <v>73</v>
      </c>
      <c r="F32" t="s">
        <v>3</v>
      </c>
      <c r="H32" s="4" t="str">
        <f t="shared" si="0"/>
        <v>DIGESA ()</v>
      </c>
    </row>
    <row r="33" spans="1:8" x14ac:dyDescent="0.25">
      <c r="A33" t="s">
        <v>59</v>
      </c>
      <c r="B33" s="2">
        <v>5436</v>
      </c>
      <c r="C33" s="3">
        <v>230.31289000000001</v>
      </c>
      <c r="D33" t="s">
        <v>131</v>
      </c>
      <c r="E33" t="s">
        <v>73</v>
      </c>
      <c r="F33" t="s">
        <v>3</v>
      </c>
      <c r="G33" t="s">
        <v>195</v>
      </c>
      <c r="H33" s="4" t="str">
        <f t="shared" si="0"/>
        <v>DIGESA (YACTAYO RUBEN)</v>
      </c>
    </row>
    <row r="34" spans="1:8" x14ac:dyDescent="0.25">
      <c r="A34" t="s">
        <v>8</v>
      </c>
      <c r="B34" s="2">
        <v>828</v>
      </c>
      <c r="C34" s="3">
        <v>263.87572</v>
      </c>
      <c r="D34" t="s">
        <v>166</v>
      </c>
      <c r="E34" t="s">
        <v>73</v>
      </c>
      <c r="F34" t="s">
        <v>3</v>
      </c>
      <c r="H34" s="4" t="str">
        <f t="shared" si="0"/>
        <v>DIGESA ()</v>
      </c>
    </row>
    <row r="35" spans="1:8" x14ac:dyDescent="0.25">
      <c r="A35" t="s">
        <v>21</v>
      </c>
      <c r="B35" s="2">
        <v>532</v>
      </c>
      <c r="C35" s="3">
        <v>369.98045000000002</v>
      </c>
      <c r="D35" t="s">
        <v>181</v>
      </c>
      <c r="E35" t="s">
        <v>91</v>
      </c>
      <c r="F35" t="s">
        <v>0</v>
      </c>
      <c r="H35" s="4" t="str">
        <f t="shared" si="0"/>
        <v>EPIDEMIOLOGIA ()</v>
      </c>
    </row>
    <row r="36" spans="1:8" x14ac:dyDescent="0.25">
      <c r="A36" t="s">
        <v>27</v>
      </c>
      <c r="B36" s="2">
        <v>1010</v>
      </c>
      <c r="C36" s="3">
        <v>353.2</v>
      </c>
      <c r="D36" t="s">
        <v>170</v>
      </c>
      <c r="E36" t="s">
        <v>91</v>
      </c>
      <c r="F36" t="s">
        <v>3</v>
      </c>
      <c r="H36" s="4" t="str">
        <f t="shared" si="0"/>
        <v>EPIDEMIOLOGIA ()</v>
      </c>
    </row>
    <row r="37" spans="1:8" x14ac:dyDescent="0.25">
      <c r="A37" t="s">
        <v>56</v>
      </c>
      <c r="B37" s="2">
        <v>546</v>
      </c>
      <c r="C37" s="3">
        <v>191.79642999999999</v>
      </c>
      <c r="D37" t="s">
        <v>164</v>
      </c>
      <c r="E37" t="s">
        <v>91</v>
      </c>
      <c r="F37" t="s">
        <v>3</v>
      </c>
      <c r="H37" s="4" t="str">
        <f t="shared" si="0"/>
        <v>EPIDEMIOLOGIA ()</v>
      </c>
    </row>
    <row r="38" spans="1:8" x14ac:dyDescent="0.25">
      <c r="A38" t="s">
        <v>121</v>
      </c>
      <c r="B38" s="2">
        <v>1282</v>
      </c>
      <c r="C38" s="3">
        <v>408.03005999999999</v>
      </c>
      <c r="D38" t="s">
        <v>206</v>
      </c>
      <c r="E38" t="s">
        <v>175</v>
      </c>
      <c r="F38" t="s">
        <v>0</v>
      </c>
      <c r="G38" t="s">
        <v>242</v>
      </c>
      <c r="H38" s="4" t="str">
        <f t="shared" si="0"/>
        <v>SEDE CENTRAL - DESPACHO (AREVALO ALFREDO)</v>
      </c>
    </row>
    <row r="39" spans="1:8" x14ac:dyDescent="0.25">
      <c r="A39" t="s">
        <v>61</v>
      </c>
      <c r="B39" s="2">
        <v>1067</v>
      </c>
      <c r="C39" s="3">
        <v>642.60158999999999</v>
      </c>
      <c r="D39" t="s">
        <v>214</v>
      </c>
      <c r="E39" t="s">
        <v>175</v>
      </c>
      <c r="F39" t="s">
        <v>159</v>
      </c>
      <c r="H39" s="4" t="str">
        <f t="shared" si="0"/>
        <v>SEDE CENTRAL - DESPACHO ()</v>
      </c>
    </row>
    <row r="40" spans="1:8" x14ac:dyDescent="0.25">
      <c r="A40" t="s">
        <v>19</v>
      </c>
      <c r="B40" s="2">
        <v>3140</v>
      </c>
      <c r="C40" s="3">
        <v>995.97984999999994</v>
      </c>
      <c r="D40" t="s">
        <v>237</v>
      </c>
      <c r="E40" t="s">
        <v>175</v>
      </c>
      <c r="F40" t="s">
        <v>3</v>
      </c>
      <c r="G40" t="s">
        <v>243</v>
      </c>
      <c r="H40" s="4" t="str">
        <f t="shared" si="0"/>
        <v>SEDE CENTRAL - DESPACHO (BRAVO CESAR / CARDENAS CHRISTIAN / GARCIA JOHNNY /
MENDOZA VICTOR / URBINA RONY)</v>
      </c>
    </row>
    <row r="41" spans="1:8" x14ac:dyDescent="0.25">
      <c r="A41" t="s">
        <v>66</v>
      </c>
      <c r="B41" s="2">
        <v>969</v>
      </c>
      <c r="C41" s="3">
        <v>802.13101000000006</v>
      </c>
      <c r="D41" t="s">
        <v>143</v>
      </c>
      <c r="E41" t="s">
        <v>175</v>
      </c>
      <c r="F41" t="s">
        <v>0</v>
      </c>
      <c r="G41" t="s">
        <v>196</v>
      </c>
      <c r="H41" s="4" t="str">
        <f t="shared" si="0"/>
        <v>SEDE CENTRAL - DESPACHO (GUZMAN ISRAEL)</v>
      </c>
    </row>
    <row r="42" spans="1:8" x14ac:dyDescent="0.25">
      <c r="A42" t="s">
        <v>50</v>
      </c>
      <c r="B42" s="2">
        <v>1349.5</v>
      </c>
      <c r="C42" s="3">
        <v>701.26656000000003</v>
      </c>
      <c r="D42" t="s">
        <v>196</v>
      </c>
      <c r="E42" t="s">
        <v>175</v>
      </c>
      <c r="F42" t="s">
        <v>161</v>
      </c>
      <c r="G42" t="s">
        <v>143</v>
      </c>
      <c r="H42" s="4" t="str">
        <f t="shared" si="0"/>
        <v>SEDE CENTRAL - DESPACHO (CASANOVA MARTIN)</v>
      </c>
    </row>
    <row r="43" spans="1:8" x14ac:dyDescent="0.25">
      <c r="A43" t="s">
        <v>120</v>
      </c>
      <c r="B43" s="2">
        <v>679</v>
      </c>
      <c r="C43" s="3">
        <v>771.93416999999999</v>
      </c>
      <c r="D43" t="s">
        <v>238</v>
      </c>
      <c r="E43" t="s">
        <v>175</v>
      </c>
      <c r="F43" t="s">
        <v>0</v>
      </c>
      <c r="G43" t="s">
        <v>144</v>
      </c>
      <c r="H43" s="4" t="str">
        <f t="shared" si="0"/>
        <v>SEDE CENTRAL - DESPACHO (ESPINOZA JAVIER)</v>
      </c>
    </row>
    <row r="44" spans="1:8" x14ac:dyDescent="0.25">
      <c r="A44" t="s">
        <v>106</v>
      </c>
      <c r="B44" s="2">
        <v>881</v>
      </c>
      <c r="C44" s="3">
        <v>428.70866999999998</v>
      </c>
      <c r="D44" t="s">
        <v>145</v>
      </c>
      <c r="E44" t="s">
        <v>175</v>
      </c>
      <c r="F44" t="s">
        <v>0</v>
      </c>
      <c r="H44" s="4" t="str">
        <f t="shared" si="0"/>
        <v>SEDE CENTRAL - DESPACHO ()</v>
      </c>
    </row>
    <row r="45" spans="1:8" x14ac:dyDescent="0.25">
      <c r="A45" t="s">
        <v>40</v>
      </c>
      <c r="B45" s="2">
        <v>3960</v>
      </c>
      <c r="C45" s="3">
        <v>572.72262999999998</v>
      </c>
      <c r="D45" t="s">
        <v>227</v>
      </c>
      <c r="E45" t="s">
        <v>175</v>
      </c>
      <c r="F45" t="s">
        <v>3</v>
      </c>
      <c r="G45" t="s">
        <v>231</v>
      </c>
      <c r="H45" s="4" t="str">
        <f t="shared" si="0"/>
        <v>SEDE CENTRAL - DESPACHO (VILLALOBOS CARLOS / ZEGARRA ENRIQUE)</v>
      </c>
    </row>
    <row r="46" spans="1:8" x14ac:dyDescent="0.25">
      <c r="A46" t="s">
        <v>51</v>
      </c>
      <c r="B46" s="2">
        <v>1206</v>
      </c>
      <c r="C46" s="3">
        <v>935.42208000000005</v>
      </c>
      <c r="D46" t="s">
        <v>228</v>
      </c>
      <c r="E46" t="s">
        <v>175</v>
      </c>
      <c r="F46" t="s">
        <v>0</v>
      </c>
      <c r="G46" t="s">
        <v>244</v>
      </c>
      <c r="H46" s="4" t="str">
        <f t="shared" si="0"/>
        <v>SEDE CENTRAL - DESPACHO (MINAYA ROSBEL / TAMAYO NESTOR / URBINA RONY)</v>
      </c>
    </row>
    <row r="47" spans="1:8" x14ac:dyDescent="0.25">
      <c r="A47" t="s">
        <v>14</v>
      </c>
      <c r="B47" s="2">
        <v>378</v>
      </c>
      <c r="C47" s="3">
        <v>386.22424999999998</v>
      </c>
      <c r="D47" t="s">
        <v>144</v>
      </c>
      <c r="E47" t="s">
        <v>175</v>
      </c>
      <c r="F47" t="s">
        <v>0</v>
      </c>
      <c r="G47" t="s">
        <v>238</v>
      </c>
      <c r="H47" s="4" t="str">
        <f t="shared" si="0"/>
        <v>SEDE CENTRAL - DESPACHO (RISCO PRAXI)</v>
      </c>
    </row>
    <row r="48" spans="1:8" x14ac:dyDescent="0.25">
      <c r="A48" t="s">
        <v>24</v>
      </c>
      <c r="B48" s="2">
        <v>1430</v>
      </c>
      <c r="C48" s="3">
        <v>711.51819</v>
      </c>
      <c r="D48" t="s">
        <v>239</v>
      </c>
      <c r="E48" t="s">
        <v>175</v>
      </c>
      <c r="F48" t="s">
        <v>0</v>
      </c>
      <c r="G48" t="s">
        <v>141</v>
      </c>
      <c r="H48" s="4" t="str">
        <f t="shared" si="0"/>
        <v>SEDE CENTRAL - DESPACHO (CASANOVA ROLANDO)</v>
      </c>
    </row>
    <row r="49" spans="1:8" x14ac:dyDescent="0.25">
      <c r="A49" t="s">
        <v>98</v>
      </c>
      <c r="B49" s="2">
        <v>1495</v>
      </c>
      <c r="C49" s="3">
        <v>789.89750000000004</v>
      </c>
      <c r="D49" t="s">
        <v>222</v>
      </c>
      <c r="E49" t="s">
        <v>175</v>
      </c>
      <c r="F49" t="s">
        <v>0</v>
      </c>
      <c r="G49" t="s">
        <v>245</v>
      </c>
      <c r="H49" s="4" t="str">
        <f t="shared" si="0"/>
        <v>SEDE CENTRAL - DESPACHO (ROMERO MANUEL / VILLALOBOS CARLOS)</v>
      </c>
    </row>
    <row r="50" spans="1:8" x14ac:dyDescent="0.25">
      <c r="A50" t="s">
        <v>99</v>
      </c>
      <c r="B50" s="2">
        <v>1420</v>
      </c>
      <c r="C50" s="3">
        <v>648.40414999999996</v>
      </c>
      <c r="D50" t="s">
        <v>145</v>
      </c>
      <c r="E50" t="s">
        <v>175</v>
      </c>
      <c r="F50" t="s">
        <v>0</v>
      </c>
      <c r="H50" s="4" t="str">
        <f t="shared" si="0"/>
        <v>SEDE CENTRAL - DESPACHO ()</v>
      </c>
    </row>
    <row r="51" spans="1:8" x14ac:dyDescent="0.25">
      <c r="A51" t="s">
        <v>100</v>
      </c>
      <c r="B51" s="2">
        <v>2420</v>
      </c>
      <c r="C51" s="3">
        <v>1880.7383200000002</v>
      </c>
      <c r="D51" t="s">
        <v>232</v>
      </c>
      <c r="E51" t="s">
        <v>175</v>
      </c>
      <c r="F51" t="s">
        <v>0</v>
      </c>
      <c r="G51" t="s">
        <v>246</v>
      </c>
      <c r="H51" s="4" t="str">
        <f t="shared" si="0"/>
        <v>SEDE CENTRAL - DESPACHO (MENDOZA VICTOR / MINAYA ROSBEL)</v>
      </c>
    </row>
    <row r="52" spans="1:8" x14ac:dyDescent="0.25">
      <c r="A52" t="s">
        <v>234</v>
      </c>
      <c r="B52" s="2" t="s">
        <v>235</v>
      </c>
      <c r="C52" s="3">
        <v>235.40635999999998</v>
      </c>
      <c r="D52" t="s">
        <v>238</v>
      </c>
      <c r="E52" t="s">
        <v>175</v>
      </c>
      <c r="F52" t="s">
        <v>0</v>
      </c>
      <c r="H52" s="4" t="str">
        <f t="shared" si="0"/>
        <v>SEDE CENTRAL - DESPACHO ()</v>
      </c>
    </row>
    <row r="53" spans="1:8" x14ac:dyDescent="0.25">
      <c r="A53" t="s">
        <v>211</v>
      </c>
      <c r="B53" s="2">
        <v>517</v>
      </c>
      <c r="C53" s="3">
        <v>167.59168</v>
      </c>
      <c r="D53" t="s">
        <v>206</v>
      </c>
      <c r="E53" t="s">
        <v>175</v>
      </c>
      <c r="F53" t="s">
        <v>0</v>
      </c>
      <c r="G53" t="s">
        <v>242</v>
      </c>
      <c r="H53" s="4" t="str">
        <f t="shared" si="0"/>
        <v>SEDE CENTRAL - DESPACHO (AREVALO ALFREDO)</v>
      </c>
    </row>
    <row r="54" spans="1:8" x14ac:dyDescent="0.25">
      <c r="A54" t="s">
        <v>103</v>
      </c>
      <c r="B54" s="2">
        <v>852</v>
      </c>
      <c r="C54" s="3">
        <v>241.51815999999997</v>
      </c>
      <c r="D54" t="s">
        <v>138</v>
      </c>
      <c r="E54" t="s">
        <v>176</v>
      </c>
      <c r="F54" t="s">
        <v>3</v>
      </c>
      <c r="H54" s="4" t="str">
        <f t="shared" si="0"/>
        <v>SEDE CENTRAL - DIRECTIVO ()</v>
      </c>
    </row>
    <row r="55" spans="1:8" x14ac:dyDescent="0.25">
      <c r="A55" t="s">
        <v>41</v>
      </c>
      <c r="B55" s="2">
        <v>1172</v>
      </c>
      <c r="C55" s="3">
        <v>383.04539999999997</v>
      </c>
      <c r="D55" t="s">
        <v>165</v>
      </c>
      <c r="E55" t="s">
        <v>176</v>
      </c>
      <c r="F55" t="s">
        <v>3</v>
      </c>
      <c r="H55" s="4" t="str">
        <f t="shared" si="0"/>
        <v>SEDE CENTRAL - DIRECTIVO ()</v>
      </c>
    </row>
    <row r="56" spans="1:8" x14ac:dyDescent="0.25">
      <c r="A56" t="s">
        <v>17</v>
      </c>
      <c r="B56" s="2">
        <v>1541</v>
      </c>
      <c r="C56" s="3">
        <v>479.91933</v>
      </c>
      <c r="D56" t="s">
        <v>174</v>
      </c>
      <c r="E56" t="s">
        <v>176</v>
      </c>
      <c r="F56" t="s">
        <v>3</v>
      </c>
      <c r="H56" s="4" t="str">
        <f t="shared" si="0"/>
        <v>SEDE CENTRAL - DIRECTIVO ()</v>
      </c>
    </row>
    <row r="57" spans="1:8" x14ac:dyDescent="0.25">
      <c r="A57" t="s">
        <v>44</v>
      </c>
      <c r="B57" s="2">
        <v>1392</v>
      </c>
      <c r="C57" s="3">
        <v>421.08503999999999</v>
      </c>
      <c r="D57" t="s">
        <v>197</v>
      </c>
      <c r="E57" t="s">
        <v>176</v>
      </c>
      <c r="F57" t="s">
        <v>3</v>
      </c>
      <c r="H57" s="4" t="str">
        <f t="shared" si="0"/>
        <v>SEDE CENTRAL - DIRECTIVO ()</v>
      </c>
    </row>
    <row r="58" spans="1:8" x14ac:dyDescent="0.25">
      <c r="A58" t="s">
        <v>32</v>
      </c>
      <c r="B58" s="2">
        <v>2490</v>
      </c>
      <c r="C58" s="3">
        <v>817.71097999999995</v>
      </c>
      <c r="D58" t="s">
        <v>183</v>
      </c>
      <c r="E58" t="s">
        <v>176</v>
      </c>
      <c r="F58" t="s">
        <v>3</v>
      </c>
      <c r="H58" s="4" t="str">
        <f t="shared" si="0"/>
        <v>SEDE CENTRAL - DIRECTIVO ()</v>
      </c>
    </row>
    <row r="59" spans="1:8" x14ac:dyDescent="0.25">
      <c r="A59" t="s">
        <v>67</v>
      </c>
      <c r="B59" s="2">
        <v>1159</v>
      </c>
      <c r="C59" s="3">
        <v>867.83714000000009</v>
      </c>
      <c r="D59" t="s">
        <v>182</v>
      </c>
      <c r="E59" t="s">
        <v>176</v>
      </c>
      <c r="F59" t="s">
        <v>0</v>
      </c>
      <c r="H59" s="4" t="str">
        <f t="shared" si="0"/>
        <v>SEDE CENTRAL - DIRECTIVO ()</v>
      </c>
    </row>
    <row r="60" spans="1:8" x14ac:dyDescent="0.25">
      <c r="A60" t="s">
        <v>104</v>
      </c>
      <c r="B60" s="2">
        <v>248</v>
      </c>
      <c r="C60" s="3">
        <v>166.81593000000001</v>
      </c>
      <c r="D60" t="s">
        <v>185</v>
      </c>
      <c r="E60" t="s">
        <v>190</v>
      </c>
      <c r="F60" t="s">
        <v>0</v>
      </c>
      <c r="H60" s="4" t="str">
        <f t="shared" si="0"/>
        <v>SEDE CENTRAL - POOL ()</v>
      </c>
    </row>
    <row r="61" spans="1:8" x14ac:dyDescent="0.25">
      <c r="A61" t="s">
        <v>43</v>
      </c>
      <c r="B61" s="2">
        <v>1025</v>
      </c>
      <c r="C61" s="3">
        <v>557.12322000000006</v>
      </c>
      <c r="D61" t="s">
        <v>136</v>
      </c>
      <c r="E61" t="s">
        <v>190</v>
      </c>
      <c r="F61" t="s">
        <v>1</v>
      </c>
      <c r="G61" t="s">
        <v>247</v>
      </c>
      <c r="H61" s="4" t="str">
        <f t="shared" si="0"/>
        <v>SEDE CENTRAL - POOL (DE LA CRUZ EUGENIO / GARCIA AQUILINO)</v>
      </c>
    </row>
    <row r="62" spans="1:8" x14ac:dyDescent="0.25">
      <c r="A62" t="s">
        <v>111</v>
      </c>
      <c r="B62" s="2" t="s">
        <v>193</v>
      </c>
      <c r="C62" s="3">
        <v>1482.18165</v>
      </c>
      <c r="D62" t="s">
        <v>229</v>
      </c>
      <c r="E62" t="s">
        <v>190</v>
      </c>
      <c r="F62" t="s">
        <v>0</v>
      </c>
      <c r="G62" t="s">
        <v>248</v>
      </c>
      <c r="H62" s="4" t="str">
        <f t="shared" si="0"/>
        <v>SEDE CENTRAL - POOL (CANO RAUL / PEREZ PERCY / SANTILLAN RODULIO)</v>
      </c>
    </row>
    <row r="63" spans="1:8" x14ac:dyDescent="0.25">
      <c r="A63" t="s">
        <v>30</v>
      </c>
      <c r="B63" s="2">
        <v>479</v>
      </c>
      <c r="C63" s="3">
        <v>322.79117999999994</v>
      </c>
      <c r="D63" t="s">
        <v>140</v>
      </c>
      <c r="E63" t="s">
        <v>190</v>
      </c>
      <c r="F63" t="s">
        <v>1</v>
      </c>
      <c r="H63" s="4" t="str">
        <f t="shared" si="0"/>
        <v>SEDE CENTRAL - POOL ()</v>
      </c>
    </row>
    <row r="64" spans="1:8" x14ac:dyDescent="0.25">
      <c r="A64" t="s">
        <v>13</v>
      </c>
      <c r="B64" s="2">
        <v>2125.4777777777635</v>
      </c>
      <c r="C64" s="3">
        <v>1187.8490400000001</v>
      </c>
      <c r="D64" t="s">
        <v>135</v>
      </c>
      <c r="E64" t="s">
        <v>190</v>
      </c>
      <c r="F64" t="s">
        <v>159</v>
      </c>
      <c r="G64" t="s">
        <v>249</v>
      </c>
      <c r="H64" s="4" t="str">
        <f t="shared" si="0"/>
        <v>SEDE CENTRAL - POOL (CUETO RICARDO / DE LA CRUZ EUGENIO / GALLEGOS JEMY / HERNANDEZ PERCY / HERRERA JULIO / LOAYZA MIGUEL / PARRAGA LEONCIO / PEREZ PERCY)</v>
      </c>
    </row>
    <row r="65" spans="1:8" x14ac:dyDescent="0.25">
      <c r="A65" t="s">
        <v>37</v>
      </c>
      <c r="B65" s="2">
        <v>1650</v>
      </c>
      <c r="C65" s="3">
        <v>1188.22075</v>
      </c>
      <c r="D65" t="s">
        <v>162</v>
      </c>
      <c r="E65" t="s">
        <v>190</v>
      </c>
      <c r="F65" t="s">
        <v>1</v>
      </c>
      <c r="G65" t="s">
        <v>137</v>
      </c>
      <c r="H65" s="4" t="str">
        <f t="shared" si="0"/>
        <v>SEDE CENTRAL - POOL (ACOSTA ENZZO)</v>
      </c>
    </row>
    <row r="66" spans="1:8" x14ac:dyDescent="0.25">
      <c r="A66" t="s">
        <v>112</v>
      </c>
      <c r="B66" s="2">
        <v>1193.8436619718268</v>
      </c>
      <c r="C66" s="3">
        <v>846.02430999999979</v>
      </c>
      <c r="D66" t="s">
        <v>201</v>
      </c>
      <c r="E66" t="s">
        <v>190</v>
      </c>
      <c r="F66" t="s">
        <v>159</v>
      </c>
      <c r="H66" s="4" t="str">
        <f t="shared" ref="H66:H91" si="1">+CONCATENATE(E66," (",G66,")")</f>
        <v>SEDE CENTRAL - POOL ()</v>
      </c>
    </row>
    <row r="67" spans="1:8" x14ac:dyDescent="0.25">
      <c r="A67" t="s">
        <v>22</v>
      </c>
      <c r="B67" s="2">
        <v>1677.5</v>
      </c>
      <c r="C67" s="3">
        <v>433.67626000000001</v>
      </c>
      <c r="D67" t="s">
        <v>240</v>
      </c>
      <c r="E67" t="s">
        <v>190</v>
      </c>
      <c r="F67" t="s">
        <v>159</v>
      </c>
      <c r="G67" t="s">
        <v>250</v>
      </c>
      <c r="H67" s="4" t="str">
        <f t="shared" si="1"/>
        <v>SEDE CENTRAL - POOL (CASTRO CLAUDIO / DAVILA RAUL / DE LA CRUZ EUGENIO / LOAYZA MIGUEL / MOLLEDA ORTIZ)</v>
      </c>
    </row>
    <row r="68" spans="1:8" x14ac:dyDescent="0.25">
      <c r="A68" t="s">
        <v>57</v>
      </c>
      <c r="B68" s="2">
        <v>854</v>
      </c>
      <c r="C68" s="3">
        <v>574.84182999999996</v>
      </c>
      <c r="D68" t="s">
        <v>215</v>
      </c>
      <c r="E68" t="s">
        <v>190</v>
      </c>
      <c r="F68" t="s">
        <v>3</v>
      </c>
      <c r="G68" t="s">
        <v>251</v>
      </c>
      <c r="H68" s="4" t="str">
        <f t="shared" si="1"/>
        <v>SEDE CENTRAL - POOL (LOAYZA MIGUEL)</v>
      </c>
    </row>
    <row r="69" spans="1:8" x14ac:dyDescent="0.25">
      <c r="A69" t="s">
        <v>54</v>
      </c>
      <c r="B69" s="2">
        <v>368.5</v>
      </c>
      <c r="C69" s="3">
        <v>182.7072</v>
      </c>
      <c r="D69" t="s">
        <v>189</v>
      </c>
      <c r="E69" t="s">
        <v>190</v>
      </c>
      <c r="F69" t="s">
        <v>159</v>
      </c>
      <c r="H69" s="4" t="str">
        <f t="shared" si="1"/>
        <v>SEDE CENTRAL - POOL ()</v>
      </c>
    </row>
    <row r="70" spans="1:8" x14ac:dyDescent="0.25">
      <c r="A70" t="s">
        <v>115</v>
      </c>
      <c r="B70" s="2">
        <v>1593.94915254238</v>
      </c>
      <c r="C70" s="3">
        <v>438.53457000000003</v>
      </c>
      <c r="D70" t="s">
        <v>198</v>
      </c>
      <c r="E70" t="s">
        <v>190</v>
      </c>
      <c r="F70" t="s">
        <v>159</v>
      </c>
      <c r="G70" t="s">
        <v>252</v>
      </c>
      <c r="H70" s="4" t="str">
        <f t="shared" si="1"/>
        <v>SEDE CENTRAL - POOL (ARQUINIGO JUAN / CUETO RICARDO / ESPINOZA JAIME / GARCIA AQUILINO / MOLLEDA ORTIZ / VALZ JUAN)</v>
      </c>
    </row>
    <row r="71" spans="1:8" x14ac:dyDescent="0.25">
      <c r="A71" t="s">
        <v>108</v>
      </c>
      <c r="B71" s="2">
        <v>1015</v>
      </c>
      <c r="C71" s="3">
        <v>315.52238999999997</v>
      </c>
      <c r="D71" t="s">
        <v>186</v>
      </c>
      <c r="E71" t="s">
        <v>190</v>
      </c>
      <c r="F71" t="s">
        <v>3</v>
      </c>
      <c r="H71" s="4" t="str">
        <f t="shared" si="1"/>
        <v>SEDE CENTRAL - POOL ()</v>
      </c>
    </row>
    <row r="72" spans="1:8" x14ac:dyDescent="0.25">
      <c r="A72" t="s">
        <v>116</v>
      </c>
      <c r="B72" s="2">
        <v>1885</v>
      </c>
      <c r="C72" s="3">
        <v>598.91600999999991</v>
      </c>
      <c r="D72" t="s">
        <v>132</v>
      </c>
      <c r="E72" t="s">
        <v>190</v>
      </c>
      <c r="F72" t="s">
        <v>1</v>
      </c>
      <c r="G72" t="s">
        <v>233</v>
      </c>
      <c r="H72" s="4" t="str">
        <f t="shared" si="1"/>
        <v>SEDE CENTRAL - POOL (ROSPIGUIOSI CARLOS)</v>
      </c>
    </row>
    <row r="73" spans="1:8" x14ac:dyDescent="0.25">
      <c r="A73" t="s">
        <v>93</v>
      </c>
      <c r="B73" s="2" t="s">
        <v>193</v>
      </c>
      <c r="C73" s="3">
        <v>230.70963999999998</v>
      </c>
      <c r="D73" t="s">
        <v>188</v>
      </c>
      <c r="E73" t="s">
        <v>190</v>
      </c>
      <c r="F73" t="s">
        <v>1</v>
      </c>
      <c r="H73" s="4" t="str">
        <f t="shared" si="1"/>
        <v>SEDE CENTRAL - POOL ()</v>
      </c>
    </row>
    <row r="74" spans="1:8" x14ac:dyDescent="0.25">
      <c r="A74" t="s">
        <v>72</v>
      </c>
      <c r="B74" s="2">
        <v>201</v>
      </c>
      <c r="C74" s="3">
        <v>37.858920000000005</v>
      </c>
      <c r="D74" t="s">
        <v>184</v>
      </c>
      <c r="E74" t="s">
        <v>190</v>
      </c>
      <c r="F74" t="s">
        <v>191</v>
      </c>
      <c r="H74" s="4" t="str">
        <f t="shared" si="1"/>
        <v>SEDE CENTRAL - POOL ()</v>
      </c>
    </row>
    <row r="75" spans="1:8" x14ac:dyDescent="0.25">
      <c r="A75" t="s">
        <v>117</v>
      </c>
      <c r="B75" s="2">
        <v>2714</v>
      </c>
      <c r="C75" s="3">
        <v>529.78408000000002</v>
      </c>
      <c r="D75" t="s">
        <v>139</v>
      </c>
      <c r="E75" t="s">
        <v>190</v>
      </c>
      <c r="F75" t="s">
        <v>191</v>
      </c>
      <c r="G75" t="s">
        <v>253</v>
      </c>
      <c r="H75" s="4" t="str">
        <f t="shared" si="1"/>
        <v>SEDE CENTRAL - POOL (CUETO RICARDO / DE LA CRUZ EUGENIO / ESPINOZA LUCIO)</v>
      </c>
    </row>
    <row r="76" spans="1:8" x14ac:dyDescent="0.25">
      <c r="A76" t="s">
        <v>94</v>
      </c>
      <c r="B76" s="2">
        <v>1549.8012456346462</v>
      </c>
      <c r="C76" s="3">
        <v>965.7345499999999</v>
      </c>
      <c r="D76" t="s">
        <v>140</v>
      </c>
      <c r="E76" t="s">
        <v>190</v>
      </c>
      <c r="F76" t="s">
        <v>1</v>
      </c>
      <c r="G76" t="s">
        <v>174</v>
      </c>
      <c r="H76" s="4" t="str">
        <f t="shared" si="1"/>
        <v>SEDE CENTRAL - POOL (GARCIA MIGUEL)</v>
      </c>
    </row>
    <row r="77" spans="1:8" x14ac:dyDescent="0.25">
      <c r="A77" t="s">
        <v>64</v>
      </c>
      <c r="B77" s="2">
        <v>1602</v>
      </c>
      <c r="C77" s="3">
        <v>466.17985000000004</v>
      </c>
      <c r="D77" t="s">
        <v>137</v>
      </c>
      <c r="E77" t="s">
        <v>190</v>
      </c>
      <c r="F77" t="s">
        <v>3</v>
      </c>
      <c r="G77" t="s">
        <v>254</v>
      </c>
      <c r="H77" s="4" t="str">
        <f t="shared" si="1"/>
        <v>SEDE CENTRAL - POOL (BAILON ALEJANDRO / SANTILLAN RODULIO)</v>
      </c>
    </row>
    <row r="78" spans="1:8" x14ac:dyDescent="0.25">
      <c r="A78" t="s">
        <v>10</v>
      </c>
      <c r="B78" s="2">
        <v>3627</v>
      </c>
      <c r="C78" s="3">
        <v>995.88271999999995</v>
      </c>
      <c r="D78" t="s">
        <v>223</v>
      </c>
      <c r="E78" t="s">
        <v>190</v>
      </c>
      <c r="F78" t="s">
        <v>3</v>
      </c>
      <c r="G78" t="s">
        <v>255</v>
      </c>
      <c r="H78" s="4" t="str">
        <f t="shared" si="1"/>
        <v>SEDE CENTRAL - POOL (ARQUINIGO JUAN / GAMARRA ABEL / GARCIA AQUILINO / TORRES JULIO)</v>
      </c>
    </row>
    <row r="79" spans="1:8" x14ac:dyDescent="0.25">
      <c r="A79" t="s">
        <v>7</v>
      </c>
      <c r="B79" s="2">
        <v>1154</v>
      </c>
      <c r="C79" s="3">
        <v>364.44941999999998</v>
      </c>
      <c r="D79" t="s">
        <v>130</v>
      </c>
      <c r="E79" t="s">
        <v>190</v>
      </c>
      <c r="F79" t="s">
        <v>3</v>
      </c>
      <c r="G79" t="s">
        <v>223</v>
      </c>
      <c r="H79" s="4" t="str">
        <f t="shared" si="1"/>
        <v>SEDE CENTRAL - POOL (BAILON ALEJANDRO)</v>
      </c>
    </row>
    <row r="80" spans="1:8" x14ac:dyDescent="0.25">
      <c r="A80" t="s">
        <v>62</v>
      </c>
      <c r="B80" s="2">
        <v>1773</v>
      </c>
      <c r="C80" s="3">
        <v>538.81542999999999</v>
      </c>
      <c r="D80" t="s">
        <v>186</v>
      </c>
      <c r="E80" t="s">
        <v>190</v>
      </c>
      <c r="F80" t="s">
        <v>3</v>
      </c>
      <c r="G80" t="s">
        <v>256</v>
      </c>
      <c r="H80" s="4" t="str">
        <f t="shared" si="1"/>
        <v>SEDE CENTRAL - POOL (DAVILA RAUL / ESPINOZA LUCIO)</v>
      </c>
    </row>
    <row r="81" spans="1:8" x14ac:dyDescent="0.25">
      <c r="A81" t="s">
        <v>34</v>
      </c>
      <c r="B81" s="2">
        <v>2422</v>
      </c>
      <c r="C81" s="3">
        <v>813.26065999999992</v>
      </c>
      <c r="D81" t="s">
        <v>128</v>
      </c>
      <c r="E81" t="s">
        <v>190</v>
      </c>
      <c r="F81" t="s">
        <v>3</v>
      </c>
      <c r="G81" t="s">
        <v>257</v>
      </c>
      <c r="H81" s="4" t="str">
        <f t="shared" si="1"/>
        <v>SEDE CENTRAL - POOL (CRUZ TOMAS / HERNANDEZ PERCY)</v>
      </c>
    </row>
    <row r="82" spans="1:8" x14ac:dyDescent="0.25">
      <c r="A82" t="s">
        <v>35</v>
      </c>
      <c r="B82" s="2">
        <v>2730</v>
      </c>
      <c r="C82" s="3">
        <v>744.26303999999993</v>
      </c>
      <c r="D82" t="s">
        <v>187</v>
      </c>
      <c r="E82" t="s">
        <v>190</v>
      </c>
      <c r="F82" t="s">
        <v>3</v>
      </c>
      <c r="G82" t="s">
        <v>258</v>
      </c>
      <c r="H82" s="4" t="str">
        <f t="shared" si="1"/>
        <v>SEDE CENTRAL - POOL (ACOSTA ENZZO / PEREZ PERCY / ROSPIGUIOSI CARLOS)</v>
      </c>
    </row>
    <row r="83" spans="1:8" x14ac:dyDescent="0.25">
      <c r="A83" t="s">
        <v>60</v>
      </c>
      <c r="B83" s="2">
        <v>2705</v>
      </c>
      <c r="C83" s="3">
        <v>927.05286999999998</v>
      </c>
      <c r="D83" t="s">
        <v>184</v>
      </c>
      <c r="E83" t="s">
        <v>190</v>
      </c>
      <c r="F83" t="s">
        <v>3</v>
      </c>
      <c r="G83" t="s">
        <v>259</v>
      </c>
      <c r="H83" s="4" t="str">
        <f t="shared" si="1"/>
        <v>SEDE CENTRAL - POOL (AGAPITO JESUS / SANTILLAN RODULIO)</v>
      </c>
    </row>
    <row r="84" spans="1:8" x14ac:dyDescent="0.25">
      <c r="A84" t="s">
        <v>95</v>
      </c>
      <c r="B84" s="2">
        <v>2771</v>
      </c>
      <c r="C84" s="3">
        <v>879.78588000000002</v>
      </c>
      <c r="D84" t="s">
        <v>230</v>
      </c>
      <c r="E84" t="s">
        <v>190</v>
      </c>
      <c r="F84" t="s">
        <v>3</v>
      </c>
      <c r="G84" t="s">
        <v>260</v>
      </c>
      <c r="H84" s="4" t="str">
        <f t="shared" si="1"/>
        <v>SEDE CENTRAL - POOL (ARQUINIGO JUAN / CRUZ TOMAS / DAVILA RAUL / PARRAGA LEONCIO / ROJAS LEONARDO)</v>
      </c>
    </row>
    <row r="85" spans="1:8" x14ac:dyDescent="0.25">
      <c r="A85" t="s">
        <v>4</v>
      </c>
      <c r="B85" s="2">
        <v>1722</v>
      </c>
      <c r="C85" s="3">
        <v>632.95206000000007</v>
      </c>
      <c r="D85" t="s">
        <v>203</v>
      </c>
      <c r="E85" t="s">
        <v>190</v>
      </c>
      <c r="F85" t="s">
        <v>3</v>
      </c>
      <c r="G85" t="s">
        <v>261</v>
      </c>
      <c r="H85" s="4" t="str">
        <f t="shared" si="1"/>
        <v>SEDE CENTRAL - POOL (HERRERA JULIO)</v>
      </c>
    </row>
    <row r="86" spans="1:8" x14ac:dyDescent="0.25">
      <c r="A86" t="s">
        <v>107</v>
      </c>
      <c r="B86" s="2">
        <v>2826</v>
      </c>
      <c r="C86" s="3">
        <v>1059.4852100000001</v>
      </c>
      <c r="D86" t="s">
        <v>241</v>
      </c>
      <c r="E86" t="s">
        <v>190</v>
      </c>
      <c r="F86" t="s">
        <v>3</v>
      </c>
      <c r="G86" t="s">
        <v>133</v>
      </c>
      <c r="H86" s="4" t="str">
        <f t="shared" si="1"/>
        <v>SEDE CENTRAL - POOL (SANCHEZ MANUEL)</v>
      </c>
    </row>
    <row r="87" spans="1:8" x14ac:dyDescent="0.25">
      <c r="A87" t="s">
        <v>6</v>
      </c>
      <c r="B87" s="2">
        <v>1639</v>
      </c>
      <c r="C87" s="3">
        <v>519.61901</v>
      </c>
      <c r="D87" t="s">
        <v>134</v>
      </c>
      <c r="E87" t="s">
        <v>190</v>
      </c>
      <c r="F87" t="s">
        <v>3</v>
      </c>
      <c r="G87" t="s">
        <v>262</v>
      </c>
      <c r="H87" s="4" t="str">
        <f t="shared" si="1"/>
        <v>SEDE CENTRAL - POOL (GALLEGOS JEMY / LOPEZ FRANKLIN)</v>
      </c>
    </row>
    <row r="88" spans="1:8" x14ac:dyDescent="0.25">
      <c r="A88" t="s">
        <v>18</v>
      </c>
      <c r="B88" s="2">
        <v>2615</v>
      </c>
      <c r="C88" s="3">
        <v>840.29812000000004</v>
      </c>
      <c r="D88" t="s">
        <v>207</v>
      </c>
      <c r="E88" t="s">
        <v>190</v>
      </c>
      <c r="F88" t="s">
        <v>3</v>
      </c>
      <c r="G88" t="s">
        <v>263</v>
      </c>
      <c r="H88" s="4" t="str">
        <f t="shared" si="1"/>
        <v>SEDE CENTRAL - POOL (ACOSTA ENZZO / CUETO RICARDO / DAVILA RAUL / GALLEGOS JEMY)</v>
      </c>
    </row>
    <row r="89" spans="1:8" x14ac:dyDescent="0.25">
      <c r="A89" t="s">
        <v>96</v>
      </c>
      <c r="B89" s="2" t="s">
        <v>193</v>
      </c>
      <c r="C89" s="3">
        <v>441.5</v>
      </c>
      <c r="D89" t="s">
        <v>187</v>
      </c>
      <c r="E89" t="s">
        <v>190</v>
      </c>
      <c r="F89" t="s">
        <v>3</v>
      </c>
      <c r="H89" s="4" t="str">
        <f t="shared" si="1"/>
        <v>SEDE CENTRAL - POOL ()</v>
      </c>
    </row>
    <row r="90" spans="1:8" x14ac:dyDescent="0.25">
      <c r="A90" t="s">
        <v>2</v>
      </c>
      <c r="B90" s="2">
        <v>579</v>
      </c>
      <c r="C90" s="3">
        <v>371.71140000000003</v>
      </c>
      <c r="D90" t="s">
        <v>233</v>
      </c>
      <c r="E90" t="s">
        <v>190</v>
      </c>
      <c r="F90" t="s">
        <v>1</v>
      </c>
      <c r="H90" s="4" t="str">
        <f t="shared" si="1"/>
        <v>SEDE CENTRAL - POOL ()</v>
      </c>
    </row>
    <row r="91" spans="1:8" x14ac:dyDescent="0.25">
      <c r="B91" s="2"/>
      <c r="C91" s="3"/>
      <c r="H91" s="4" t="str">
        <f t="shared" si="1"/>
        <v xml:space="preserve"> ()</v>
      </c>
    </row>
    <row r="92" spans="1:8" x14ac:dyDescent="0.25">
      <c r="B92" s="2"/>
      <c r="C92" s="3"/>
    </row>
  </sheetData>
  <autoFilter ref="A1:H9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workbookViewId="0">
      <selection activeCell="B104" sqref="B104"/>
    </sheetView>
  </sheetViews>
  <sheetFormatPr baseColWidth="10" defaultRowHeight="15" x14ac:dyDescent="0.25"/>
  <sheetData>
    <row r="1" spans="1:2" x14ac:dyDescent="0.25">
      <c r="A1" t="s">
        <v>123</v>
      </c>
      <c r="B1" t="s">
        <v>158</v>
      </c>
    </row>
    <row r="2" spans="1:2" x14ac:dyDescent="0.25">
      <c r="A2" t="s">
        <v>38</v>
      </c>
      <c r="B2" s="1">
        <v>42624</v>
      </c>
    </row>
    <row r="3" spans="1:2" x14ac:dyDescent="0.25">
      <c r="A3" t="s">
        <v>121</v>
      </c>
      <c r="B3" s="1">
        <v>42837</v>
      </c>
    </row>
    <row r="4" spans="1:2" x14ac:dyDescent="0.25">
      <c r="A4" t="s">
        <v>103</v>
      </c>
      <c r="B4" s="1">
        <v>42867</v>
      </c>
    </row>
    <row r="5" spans="1:2" x14ac:dyDescent="0.25">
      <c r="A5" t="s">
        <v>68</v>
      </c>
      <c r="B5" s="1">
        <v>42947</v>
      </c>
    </row>
    <row r="6" spans="1:2" x14ac:dyDescent="0.25">
      <c r="A6" t="s">
        <v>9</v>
      </c>
      <c r="B6" s="1">
        <v>42947</v>
      </c>
    </row>
    <row r="7" spans="1:2" x14ac:dyDescent="0.25">
      <c r="A7" t="s">
        <v>46</v>
      </c>
      <c r="B7" s="1">
        <v>42602</v>
      </c>
    </row>
    <row r="8" spans="1:2" x14ac:dyDescent="0.25">
      <c r="A8" t="s">
        <v>69</v>
      </c>
      <c r="B8" s="1">
        <v>42582</v>
      </c>
    </row>
    <row r="9" spans="1:2" x14ac:dyDescent="0.25">
      <c r="A9" t="s">
        <v>61</v>
      </c>
      <c r="B9" s="1">
        <v>42649</v>
      </c>
    </row>
    <row r="10" spans="1:2" x14ac:dyDescent="0.25">
      <c r="A10" t="s">
        <v>19</v>
      </c>
      <c r="B10" s="1">
        <v>42699</v>
      </c>
    </row>
    <row r="11" spans="1:2" x14ac:dyDescent="0.25">
      <c r="A11" t="s">
        <v>66</v>
      </c>
      <c r="B11" s="1">
        <v>42643</v>
      </c>
    </row>
    <row r="12" spans="1:2" x14ac:dyDescent="0.25">
      <c r="A12" t="s">
        <v>16</v>
      </c>
      <c r="B12" s="1">
        <v>42903</v>
      </c>
    </row>
    <row r="13" spans="1:2" x14ac:dyDescent="0.25">
      <c r="A13" t="s">
        <v>110</v>
      </c>
      <c r="B13" s="1">
        <v>42582</v>
      </c>
    </row>
    <row r="14" spans="1:2" x14ac:dyDescent="0.25">
      <c r="A14" t="s">
        <v>104</v>
      </c>
      <c r="B14" s="1">
        <v>42643</v>
      </c>
    </row>
    <row r="15" spans="1:2" x14ac:dyDescent="0.25">
      <c r="A15" t="s">
        <v>122</v>
      </c>
      <c r="B15" s="1">
        <v>42649</v>
      </c>
    </row>
    <row r="16" spans="1:2" x14ac:dyDescent="0.25">
      <c r="A16" t="s">
        <v>43</v>
      </c>
      <c r="B16" s="1">
        <v>42588</v>
      </c>
    </row>
    <row r="17" spans="1:2" x14ac:dyDescent="0.25">
      <c r="A17" t="s">
        <v>111</v>
      </c>
      <c r="B17" s="1">
        <v>42649</v>
      </c>
    </row>
    <row r="18" spans="1:2" x14ac:dyDescent="0.25">
      <c r="A18" t="s">
        <v>105</v>
      </c>
      <c r="B18" s="1">
        <v>42628</v>
      </c>
    </row>
    <row r="19" spans="1:2" x14ac:dyDescent="0.25">
      <c r="A19" t="s">
        <v>50</v>
      </c>
      <c r="B19" s="1">
        <v>42623</v>
      </c>
    </row>
    <row r="20" spans="1:2" x14ac:dyDescent="0.25">
      <c r="A20" t="s">
        <v>30</v>
      </c>
      <c r="B20" s="1">
        <v>42649</v>
      </c>
    </row>
    <row r="21" spans="1:2" x14ac:dyDescent="0.25">
      <c r="A21" t="s">
        <v>13</v>
      </c>
      <c r="B21" s="1">
        <v>42649</v>
      </c>
    </row>
    <row r="22" spans="1:2" x14ac:dyDescent="0.25">
      <c r="A22" t="s">
        <v>150</v>
      </c>
      <c r="B22" s="1">
        <v>42649</v>
      </c>
    </row>
    <row r="23" spans="1:2" x14ac:dyDescent="0.25">
      <c r="A23" t="s">
        <v>120</v>
      </c>
      <c r="B23" s="1">
        <v>42903</v>
      </c>
    </row>
    <row r="24" spans="1:2" x14ac:dyDescent="0.25">
      <c r="A24" t="s">
        <v>108</v>
      </c>
      <c r="B24" s="1">
        <v>42649</v>
      </c>
    </row>
    <row r="25" spans="1:2" x14ac:dyDescent="0.25">
      <c r="A25" t="s">
        <v>37</v>
      </c>
      <c r="B25" s="1">
        <v>42649</v>
      </c>
    </row>
    <row r="26" spans="1:2" x14ac:dyDescent="0.25">
      <c r="A26" t="s">
        <v>26</v>
      </c>
      <c r="B26" s="1">
        <v>42649</v>
      </c>
    </row>
    <row r="27" spans="1:2" x14ac:dyDescent="0.25">
      <c r="A27" t="s">
        <v>112</v>
      </c>
      <c r="B27" s="1">
        <v>42649</v>
      </c>
    </row>
    <row r="28" spans="1:2" x14ac:dyDescent="0.25">
      <c r="A28" t="s">
        <v>65</v>
      </c>
      <c r="B28" s="1">
        <v>42649</v>
      </c>
    </row>
    <row r="29" spans="1:2" x14ac:dyDescent="0.25">
      <c r="A29" t="s">
        <v>22</v>
      </c>
      <c r="B29" s="1">
        <v>42903</v>
      </c>
    </row>
    <row r="30" spans="1:2" x14ac:dyDescent="0.25">
      <c r="A30" t="s">
        <v>57</v>
      </c>
      <c r="B30" s="1">
        <v>42649</v>
      </c>
    </row>
    <row r="31" spans="1:2" x14ac:dyDescent="0.25">
      <c r="A31" t="s">
        <v>33</v>
      </c>
      <c r="B31" s="1">
        <v>42588</v>
      </c>
    </row>
    <row r="32" spans="1:2" x14ac:dyDescent="0.25">
      <c r="A32" t="s">
        <v>113</v>
      </c>
      <c r="B32" s="1">
        <v>42649</v>
      </c>
    </row>
    <row r="33" spans="1:2" x14ac:dyDescent="0.25">
      <c r="A33" t="s">
        <v>21</v>
      </c>
      <c r="B33" s="1">
        <v>42701</v>
      </c>
    </row>
    <row r="34" spans="1:2" x14ac:dyDescent="0.25">
      <c r="A34" t="s">
        <v>55</v>
      </c>
      <c r="B34" s="1">
        <v>42602</v>
      </c>
    </row>
    <row r="35" spans="1:2" x14ac:dyDescent="0.25">
      <c r="A35" t="s">
        <v>58</v>
      </c>
      <c r="B35" s="1">
        <v>42649</v>
      </c>
    </row>
    <row r="36" spans="1:2" x14ac:dyDescent="0.25">
      <c r="A36" t="s">
        <v>114</v>
      </c>
      <c r="B36" s="1">
        <v>42649</v>
      </c>
    </row>
    <row r="37" spans="1:2" x14ac:dyDescent="0.25">
      <c r="A37" t="s">
        <v>106</v>
      </c>
      <c r="B37" s="1">
        <v>42606</v>
      </c>
    </row>
    <row r="38" spans="1:2" x14ac:dyDescent="0.25">
      <c r="A38" t="s">
        <v>54</v>
      </c>
      <c r="B38" s="1">
        <v>42649</v>
      </c>
    </row>
    <row r="39" spans="1:2" x14ac:dyDescent="0.25">
      <c r="A39" t="s">
        <v>155</v>
      </c>
      <c r="B39" s="1">
        <v>42649</v>
      </c>
    </row>
    <row r="40" spans="1:2" x14ac:dyDescent="0.25">
      <c r="A40" t="s">
        <v>115</v>
      </c>
      <c r="B40" s="1">
        <v>42628</v>
      </c>
    </row>
    <row r="41" spans="1:2" x14ac:dyDescent="0.25">
      <c r="A41" t="s">
        <v>25</v>
      </c>
      <c r="B41" s="1">
        <v>42708</v>
      </c>
    </row>
    <row r="42" spans="1:2" x14ac:dyDescent="0.25">
      <c r="A42" t="s">
        <v>29</v>
      </c>
      <c r="B42" s="1">
        <v>42708</v>
      </c>
    </row>
    <row r="43" spans="1:2" x14ac:dyDescent="0.25">
      <c r="A43" t="s">
        <v>116</v>
      </c>
      <c r="B43" s="1">
        <v>42588</v>
      </c>
    </row>
    <row r="44" spans="1:2" x14ac:dyDescent="0.25">
      <c r="A44" t="s">
        <v>49</v>
      </c>
      <c r="B44" s="1">
        <v>42649</v>
      </c>
    </row>
    <row r="45" spans="1:2" x14ac:dyDescent="0.25">
      <c r="A45" t="s">
        <v>93</v>
      </c>
      <c r="B45" s="1">
        <v>42701</v>
      </c>
    </row>
    <row r="46" spans="1:2" x14ac:dyDescent="0.25">
      <c r="A46" t="s">
        <v>151</v>
      </c>
      <c r="B46" s="1">
        <v>42649</v>
      </c>
    </row>
    <row r="47" spans="1:2" x14ac:dyDescent="0.25">
      <c r="A47" t="s">
        <v>15</v>
      </c>
      <c r="B47" s="1">
        <v>42649</v>
      </c>
    </row>
    <row r="48" spans="1:2" x14ac:dyDescent="0.25">
      <c r="A48" t="s">
        <v>27</v>
      </c>
      <c r="B48" s="1">
        <v>42783</v>
      </c>
    </row>
    <row r="49" spans="1:2" x14ac:dyDescent="0.25">
      <c r="A49" t="s">
        <v>56</v>
      </c>
      <c r="B49" s="1">
        <v>42649</v>
      </c>
    </row>
    <row r="50" spans="1:2" x14ac:dyDescent="0.25">
      <c r="A50" t="s">
        <v>28</v>
      </c>
      <c r="B50" s="1">
        <v>42824</v>
      </c>
    </row>
    <row r="51" spans="1:2" x14ac:dyDescent="0.25">
      <c r="A51" t="s">
        <v>40</v>
      </c>
      <c r="B51" s="1">
        <v>42802</v>
      </c>
    </row>
    <row r="52" spans="1:2" x14ac:dyDescent="0.25">
      <c r="A52" t="s">
        <v>157</v>
      </c>
      <c r="B52" s="1">
        <v>42806</v>
      </c>
    </row>
    <row r="53" spans="1:2" x14ac:dyDescent="0.25">
      <c r="A53" t="s">
        <v>41</v>
      </c>
      <c r="B53" s="1">
        <v>42806</v>
      </c>
    </row>
    <row r="54" spans="1:2" x14ac:dyDescent="0.25">
      <c r="A54" t="s">
        <v>17</v>
      </c>
      <c r="B54" s="1">
        <v>42816</v>
      </c>
    </row>
    <row r="55" spans="1:2" x14ac:dyDescent="0.25">
      <c r="A55" t="s">
        <v>71</v>
      </c>
      <c r="B55" s="1">
        <v>42883</v>
      </c>
    </row>
    <row r="56" spans="1:2" x14ac:dyDescent="0.25">
      <c r="A56" t="s">
        <v>72</v>
      </c>
      <c r="B56" s="1">
        <v>42883</v>
      </c>
    </row>
    <row r="57" spans="1:2" x14ac:dyDescent="0.25">
      <c r="A57" t="s">
        <v>117</v>
      </c>
      <c r="B57" s="1">
        <v>42883</v>
      </c>
    </row>
    <row r="58" spans="1:2" x14ac:dyDescent="0.25">
      <c r="A58" t="s">
        <v>94</v>
      </c>
      <c r="B58" s="1">
        <v>42883</v>
      </c>
    </row>
    <row r="59" spans="1:2" x14ac:dyDescent="0.25">
      <c r="A59" t="s">
        <v>11</v>
      </c>
      <c r="B59" s="1">
        <v>42883</v>
      </c>
    </row>
    <row r="60" spans="1:2" x14ac:dyDescent="0.25">
      <c r="A60" t="s">
        <v>39</v>
      </c>
      <c r="B60" s="1">
        <v>42739</v>
      </c>
    </row>
    <row r="61" spans="1:2" x14ac:dyDescent="0.25">
      <c r="A61" t="s">
        <v>31</v>
      </c>
      <c r="B61" s="1">
        <v>42739</v>
      </c>
    </row>
    <row r="62" spans="1:2" x14ac:dyDescent="0.25">
      <c r="A62" t="s">
        <v>20</v>
      </c>
      <c r="B62" s="1">
        <v>42749</v>
      </c>
    </row>
    <row r="63" spans="1:2" x14ac:dyDescent="0.25">
      <c r="A63" t="s">
        <v>45</v>
      </c>
      <c r="B63" s="1">
        <v>42749</v>
      </c>
    </row>
    <row r="64" spans="1:2" x14ac:dyDescent="0.25">
      <c r="A64" t="s">
        <v>64</v>
      </c>
      <c r="B64" s="1">
        <v>42739</v>
      </c>
    </row>
    <row r="65" spans="1:2" x14ac:dyDescent="0.25">
      <c r="A65" t="s">
        <v>48</v>
      </c>
      <c r="B65" s="1">
        <v>42739</v>
      </c>
    </row>
    <row r="66" spans="1:2" x14ac:dyDescent="0.25">
      <c r="A66" t="s">
        <v>44</v>
      </c>
      <c r="B66" s="1">
        <v>42749</v>
      </c>
    </row>
    <row r="67" spans="1:2" x14ac:dyDescent="0.25">
      <c r="A67" t="s">
        <v>32</v>
      </c>
      <c r="B67" s="1">
        <v>42749</v>
      </c>
    </row>
    <row r="68" spans="1:2" x14ac:dyDescent="0.25">
      <c r="A68" t="s">
        <v>10</v>
      </c>
      <c r="B68" s="1">
        <v>42749</v>
      </c>
    </row>
    <row r="69" spans="1:2" x14ac:dyDescent="0.25">
      <c r="A69" t="s">
        <v>7</v>
      </c>
      <c r="B69" s="1">
        <v>42749</v>
      </c>
    </row>
    <row r="70" spans="1:2" x14ac:dyDescent="0.25">
      <c r="A70" t="s">
        <v>36</v>
      </c>
      <c r="B70" s="1">
        <v>42749</v>
      </c>
    </row>
    <row r="71" spans="1:2" x14ac:dyDescent="0.25">
      <c r="A71" t="s">
        <v>53</v>
      </c>
      <c r="B71" s="1">
        <v>42749</v>
      </c>
    </row>
    <row r="72" spans="1:2" x14ac:dyDescent="0.25">
      <c r="A72" t="s">
        <v>59</v>
      </c>
      <c r="B72" s="1">
        <v>42749</v>
      </c>
    </row>
    <row r="73" spans="1:2" x14ac:dyDescent="0.25">
      <c r="A73" t="s">
        <v>51</v>
      </c>
      <c r="B73" s="1">
        <v>42780</v>
      </c>
    </row>
    <row r="74" spans="1:2" x14ac:dyDescent="0.25">
      <c r="A74" t="s">
        <v>8</v>
      </c>
      <c r="B74" s="1">
        <v>42793</v>
      </c>
    </row>
    <row r="75" spans="1:2" x14ac:dyDescent="0.25">
      <c r="A75" t="s">
        <v>62</v>
      </c>
      <c r="B75" s="1">
        <v>42695</v>
      </c>
    </row>
    <row r="76" spans="1:2" x14ac:dyDescent="0.25">
      <c r="A76" t="s">
        <v>34</v>
      </c>
      <c r="B76" s="1">
        <v>42695</v>
      </c>
    </row>
    <row r="77" spans="1:2" x14ac:dyDescent="0.25">
      <c r="A77" t="s">
        <v>35</v>
      </c>
      <c r="B77" s="1">
        <v>42695</v>
      </c>
    </row>
    <row r="78" spans="1:2" x14ac:dyDescent="0.25">
      <c r="A78" t="s">
        <v>60</v>
      </c>
      <c r="B78" s="1">
        <v>42695</v>
      </c>
    </row>
    <row r="79" spans="1:2" x14ac:dyDescent="0.25">
      <c r="A79" t="s">
        <v>95</v>
      </c>
      <c r="B79" s="1">
        <v>42695</v>
      </c>
    </row>
    <row r="80" spans="1:2" x14ac:dyDescent="0.25">
      <c r="A80" t="s">
        <v>156</v>
      </c>
      <c r="B80" s="1">
        <v>42695</v>
      </c>
    </row>
    <row r="81" spans="1:2" x14ac:dyDescent="0.25">
      <c r="A81" t="s">
        <v>4</v>
      </c>
      <c r="B81" s="1">
        <v>42695</v>
      </c>
    </row>
    <row r="82" spans="1:2" x14ac:dyDescent="0.25">
      <c r="A82" t="s">
        <v>107</v>
      </c>
      <c r="B82" s="1">
        <v>42695</v>
      </c>
    </row>
    <row r="83" spans="1:2" x14ac:dyDescent="0.25">
      <c r="A83" t="s">
        <v>6</v>
      </c>
      <c r="B83" s="1">
        <v>42695</v>
      </c>
    </row>
    <row r="84" spans="1:2" x14ac:dyDescent="0.25">
      <c r="A84" t="s">
        <v>18</v>
      </c>
      <c r="B84" s="1">
        <v>42695</v>
      </c>
    </row>
    <row r="85" spans="1:2" x14ac:dyDescent="0.25">
      <c r="A85" t="s">
        <v>96</v>
      </c>
      <c r="B85" s="1">
        <v>42899</v>
      </c>
    </row>
    <row r="86" spans="1:2" x14ac:dyDescent="0.25">
      <c r="A86" t="s">
        <v>119</v>
      </c>
      <c r="B86" s="1">
        <v>42891</v>
      </c>
    </row>
    <row r="87" spans="1:2" x14ac:dyDescent="0.25">
      <c r="A87" t="s">
        <v>67</v>
      </c>
      <c r="B87" s="1">
        <v>42680</v>
      </c>
    </row>
    <row r="88" spans="1:2" x14ac:dyDescent="0.25">
      <c r="A88" t="s">
        <v>14</v>
      </c>
      <c r="B88" s="1">
        <v>42680</v>
      </c>
    </row>
    <row r="89" spans="1:2" x14ac:dyDescent="0.25">
      <c r="A89" t="s">
        <v>118</v>
      </c>
      <c r="B89" s="1">
        <v>42649</v>
      </c>
    </row>
    <row r="90" spans="1:2" x14ac:dyDescent="0.25">
      <c r="A90" t="s">
        <v>211</v>
      </c>
      <c r="B90" s="1">
        <v>42594</v>
      </c>
    </row>
    <row r="91" spans="1:2" x14ac:dyDescent="0.25">
      <c r="A91" t="s">
        <v>12</v>
      </c>
      <c r="B91" s="1">
        <v>42649</v>
      </c>
    </row>
    <row r="92" spans="1:2" x14ac:dyDescent="0.25">
      <c r="A92" t="s">
        <v>2</v>
      </c>
      <c r="B92" s="1">
        <v>42649</v>
      </c>
    </row>
    <row r="93" spans="1:2" x14ac:dyDescent="0.25">
      <c r="A93" t="s">
        <v>154</v>
      </c>
      <c r="B93" s="1">
        <v>42649</v>
      </c>
    </row>
    <row r="94" spans="1:2" x14ac:dyDescent="0.25">
      <c r="A94" t="s">
        <v>153</v>
      </c>
      <c r="B94" s="1">
        <v>42649</v>
      </c>
    </row>
    <row r="95" spans="1:2" x14ac:dyDescent="0.25">
      <c r="A95" t="s">
        <v>97</v>
      </c>
      <c r="B95" s="1">
        <v>42649</v>
      </c>
    </row>
    <row r="96" spans="1:2" x14ac:dyDescent="0.25">
      <c r="A96" t="s">
        <v>152</v>
      </c>
      <c r="B96" s="1">
        <v>42649</v>
      </c>
    </row>
    <row r="97" spans="1:2" x14ac:dyDescent="0.25">
      <c r="A97" t="s">
        <v>42</v>
      </c>
      <c r="B97" s="1">
        <v>42694</v>
      </c>
    </row>
    <row r="98" spans="1:2" x14ac:dyDescent="0.25">
      <c r="A98" t="s">
        <v>23</v>
      </c>
      <c r="B98" s="1">
        <v>42694</v>
      </c>
    </row>
    <row r="99" spans="1:2" x14ac:dyDescent="0.25">
      <c r="A99" t="s">
        <v>24</v>
      </c>
      <c r="B99" s="1">
        <v>42778</v>
      </c>
    </row>
    <row r="100" spans="1:2" x14ac:dyDescent="0.25">
      <c r="A100" t="s">
        <v>102</v>
      </c>
      <c r="B100" s="1">
        <v>42706</v>
      </c>
    </row>
    <row r="101" spans="1:2" x14ac:dyDescent="0.25">
      <c r="A101" t="s">
        <v>98</v>
      </c>
      <c r="B101" s="1">
        <v>42778</v>
      </c>
    </row>
    <row r="102" spans="1:2" x14ac:dyDescent="0.25">
      <c r="A102" t="s">
        <v>99</v>
      </c>
      <c r="B102" s="1">
        <v>42778</v>
      </c>
    </row>
    <row r="103" spans="1:2" x14ac:dyDescent="0.25">
      <c r="A103" t="s">
        <v>100</v>
      </c>
      <c r="B103" s="1">
        <v>42778</v>
      </c>
    </row>
    <row r="104" spans="1:2" x14ac:dyDescent="0.25">
      <c r="A104" t="s">
        <v>234</v>
      </c>
      <c r="B104" s="1">
        <v>42846</v>
      </c>
    </row>
    <row r="105" spans="1:2" x14ac:dyDescent="0.25">
      <c r="A105" t="s">
        <v>70</v>
      </c>
      <c r="B105" s="1">
        <v>42806</v>
      </c>
    </row>
    <row r="106" spans="1:2" x14ac:dyDescent="0.25">
      <c r="A106" t="s">
        <v>47</v>
      </c>
      <c r="B106" s="1">
        <v>42649</v>
      </c>
    </row>
    <row r="107" spans="1:2" x14ac:dyDescent="0.25">
      <c r="A107" t="s">
        <v>5</v>
      </c>
      <c r="B107" s="1">
        <v>42649</v>
      </c>
    </row>
    <row r="108" spans="1:2" x14ac:dyDescent="0.25">
      <c r="A108" t="s">
        <v>52</v>
      </c>
      <c r="B108" s="1">
        <v>42704</v>
      </c>
    </row>
  </sheetData>
  <autoFilter ref="A1:B10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1"/>
  <sheetViews>
    <sheetView workbookViewId="0">
      <selection activeCell="A2" sqref="A2"/>
    </sheetView>
  </sheetViews>
  <sheetFormatPr baseColWidth="10" defaultRowHeight="15" x14ac:dyDescent="0.25"/>
  <cols>
    <col min="1" max="1" width="18.42578125" bestFit="1" customWidth="1"/>
    <col min="2" max="2" width="17.7109375" bestFit="1" customWidth="1"/>
  </cols>
  <sheetData>
    <row r="1" spans="1:2" x14ac:dyDescent="0.25">
      <c r="A1" t="s">
        <v>209</v>
      </c>
      <c r="B1" t="s">
        <v>210</v>
      </c>
    </row>
    <row r="2" spans="1:2" x14ac:dyDescent="0.25">
      <c r="A2" t="s">
        <v>33</v>
      </c>
      <c r="B2" t="s">
        <v>89</v>
      </c>
    </row>
    <row r="3" spans="1:2" x14ac:dyDescent="0.25">
      <c r="A3" t="s">
        <v>113</v>
      </c>
      <c r="B3" t="s">
        <v>89</v>
      </c>
    </row>
    <row r="4" spans="1:2" x14ac:dyDescent="0.25">
      <c r="A4" t="s">
        <v>97</v>
      </c>
      <c r="B4" t="s">
        <v>90</v>
      </c>
    </row>
    <row r="5" spans="1:2" x14ac:dyDescent="0.25">
      <c r="A5" t="s">
        <v>202</v>
      </c>
      <c r="B5" t="s">
        <v>192</v>
      </c>
    </row>
    <row r="6" spans="1:2" x14ac:dyDescent="0.25">
      <c r="A6" t="s">
        <v>177</v>
      </c>
      <c r="B6" t="s">
        <v>192</v>
      </c>
    </row>
    <row r="7" spans="1:2" x14ac:dyDescent="0.25">
      <c r="A7" t="s">
        <v>42</v>
      </c>
      <c r="B7" t="s">
        <v>89</v>
      </c>
    </row>
    <row r="8" spans="1:2" x14ac:dyDescent="0.25">
      <c r="A8" t="s">
        <v>23</v>
      </c>
      <c r="B8" t="s">
        <v>89</v>
      </c>
    </row>
    <row r="9" spans="1:2" x14ac:dyDescent="0.25">
      <c r="A9" t="s">
        <v>70</v>
      </c>
      <c r="B9" t="s">
        <v>89</v>
      </c>
    </row>
    <row r="10" spans="1:2" x14ac:dyDescent="0.25">
      <c r="A10" t="s">
        <v>55</v>
      </c>
      <c r="B10" t="s">
        <v>89</v>
      </c>
    </row>
    <row r="11" spans="1:2" x14ac:dyDescent="0.25">
      <c r="A11" t="s">
        <v>25</v>
      </c>
      <c r="B11" t="s">
        <v>89</v>
      </c>
    </row>
    <row r="12" spans="1:2" x14ac:dyDescent="0.25">
      <c r="A12" t="s">
        <v>29</v>
      </c>
      <c r="B12" t="s">
        <v>89</v>
      </c>
    </row>
    <row r="13" spans="1:2" x14ac:dyDescent="0.25">
      <c r="A13" t="s">
        <v>102</v>
      </c>
      <c r="B13" t="s">
        <v>89</v>
      </c>
    </row>
    <row r="14" spans="1:2" x14ac:dyDescent="0.25">
      <c r="A14" t="s">
        <v>38</v>
      </c>
      <c r="B14" t="s">
        <v>213</v>
      </c>
    </row>
    <row r="15" spans="1:2" x14ac:dyDescent="0.25">
      <c r="A15" t="s">
        <v>68</v>
      </c>
      <c r="B15" t="s">
        <v>89</v>
      </c>
    </row>
    <row r="16" spans="1:2" x14ac:dyDescent="0.25">
      <c r="A16" t="s">
        <v>9</v>
      </c>
      <c r="B16" t="s">
        <v>89</v>
      </c>
    </row>
    <row r="17" spans="1:2" x14ac:dyDescent="0.25">
      <c r="A17" t="s">
        <v>69</v>
      </c>
      <c r="B17" t="s">
        <v>89</v>
      </c>
    </row>
    <row r="18" spans="1:2" x14ac:dyDescent="0.25">
      <c r="A18" t="s">
        <v>16</v>
      </c>
      <c r="B18" t="s">
        <v>213</v>
      </c>
    </row>
    <row r="19" spans="1:2" x14ac:dyDescent="0.25">
      <c r="A19" t="s">
        <v>39</v>
      </c>
      <c r="B19" t="s">
        <v>89</v>
      </c>
    </row>
    <row r="20" spans="1:2" x14ac:dyDescent="0.25">
      <c r="A20" t="s">
        <v>31</v>
      </c>
      <c r="B20" t="s">
        <v>89</v>
      </c>
    </row>
    <row r="21" spans="1:2" x14ac:dyDescent="0.25">
      <c r="A21" t="s">
        <v>20</v>
      </c>
      <c r="B21" t="s">
        <v>89</v>
      </c>
    </row>
    <row r="22" spans="1:2" x14ac:dyDescent="0.25">
      <c r="A22" t="s">
        <v>36</v>
      </c>
      <c r="B22" t="s">
        <v>89</v>
      </c>
    </row>
    <row r="23" spans="1:2" x14ac:dyDescent="0.25">
      <c r="A23" t="s">
        <v>118</v>
      </c>
      <c r="B23" t="s">
        <v>89</v>
      </c>
    </row>
    <row r="24" spans="1:2" x14ac:dyDescent="0.25">
      <c r="A24" t="s">
        <v>47</v>
      </c>
      <c r="B24" t="s">
        <v>89</v>
      </c>
    </row>
    <row r="25" spans="1:2" x14ac:dyDescent="0.25">
      <c r="A25" t="s">
        <v>5</v>
      </c>
      <c r="B25" t="s">
        <v>89</v>
      </c>
    </row>
    <row r="26" spans="1:2" x14ac:dyDescent="0.25">
      <c r="A26" t="s">
        <v>110</v>
      </c>
      <c r="B26" t="s">
        <v>90</v>
      </c>
    </row>
    <row r="27" spans="1:2" x14ac:dyDescent="0.25">
      <c r="A27" t="s">
        <v>46</v>
      </c>
      <c r="B27" t="s">
        <v>89</v>
      </c>
    </row>
    <row r="28" spans="1:2" x14ac:dyDescent="0.25">
      <c r="A28" t="s">
        <v>26</v>
      </c>
      <c r="B28" t="s">
        <v>89</v>
      </c>
    </row>
    <row r="29" spans="1:2" x14ac:dyDescent="0.25">
      <c r="A29" t="s">
        <v>65</v>
      </c>
      <c r="B29" t="s">
        <v>89</v>
      </c>
    </row>
    <row r="30" spans="1:2" x14ac:dyDescent="0.25">
      <c r="A30" t="s">
        <v>58</v>
      </c>
      <c r="B30" t="s">
        <v>89</v>
      </c>
    </row>
    <row r="31" spans="1:2" x14ac:dyDescent="0.25">
      <c r="A31" t="s">
        <v>114</v>
      </c>
      <c r="B31" t="s">
        <v>89</v>
      </c>
    </row>
    <row r="32" spans="1:2" x14ac:dyDescent="0.25">
      <c r="A32" t="s">
        <v>28</v>
      </c>
      <c r="B32" t="s">
        <v>89</v>
      </c>
    </row>
    <row r="33" spans="1:2" x14ac:dyDescent="0.25">
      <c r="A33" t="s">
        <v>45</v>
      </c>
      <c r="B33" t="s">
        <v>89</v>
      </c>
    </row>
    <row r="34" spans="1:2" x14ac:dyDescent="0.25">
      <c r="A34" t="s">
        <v>48</v>
      </c>
      <c r="B34" t="s">
        <v>89</v>
      </c>
    </row>
    <row r="35" spans="1:2" x14ac:dyDescent="0.25">
      <c r="A35" t="s">
        <v>53</v>
      </c>
      <c r="B35" t="s">
        <v>89</v>
      </c>
    </row>
    <row r="36" spans="1:2" x14ac:dyDescent="0.25">
      <c r="A36" t="s">
        <v>59</v>
      </c>
      <c r="B36" t="s">
        <v>89</v>
      </c>
    </row>
    <row r="37" spans="1:2" x14ac:dyDescent="0.25">
      <c r="A37" t="s">
        <v>8</v>
      </c>
      <c r="B37" t="s">
        <v>89</v>
      </c>
    </row>
    <row r="38" spans="1:2" x14ac:dyDescent="0.25">
      <c r="A38" t="s">
        <v>119</v>
      </c>
      <c r="B38" t="s">
        <v>90</v>
      </c>
    </row>
    <row r="39" spans="1:2" x14ac:dyDescent="0.25">
      <c r="A39" t="s">
        <v>21</v>
      </c>
      <c r="B39" t="s">
        <v>89</v>
      </c>
    </row>
    <row r="40" spans="1:2" x14ac:dyDescent="0.25">
      <c r="A40" t="s">
        <v>27</v>
      </c>
      <c r="B40" t="s">
        <v>89</v>
      </c>
    </row>
    <row r="41" spans="1:2" x14ac:dyDescent="0.25">
      <c r="A41" t="s">
        <v>56</v>
      </c>
      <c r="B41" t="s">
        <v>89</v>
      </c>
    </row>
    <row r="42" spans="1:2" x14ac:dyDescent="0.25">
      <c r="A42" t="s">
        <v>15</v>
      </c>
      <c r="B42" t="s">
        <v>89</v>
      </c>
    </row>
    <row r="43" spans="1:2" x14ac:dyDescent="0.25">
      <c r="A43" t="s">
        <v>121</v>
      </c>
      <c r="B43" t="s">
        <v>212</v>
      </c>
    </row>
    <row r="44" spans="1:2" x14ac:dyDescent="0.25">
      <c r="A44" t="s">
        <v>19</v>
      </c>
      <c r="B44" t="s">
        <v>89</v>
      </c>
    </row>
    <row r="45" spans="1:2" x14ac:dyDescent="0.25">
      <c r="A45" t="s">
        <v>66</v>
      </c>
      <c r="B45" t="s">
        <v>89</v>
      </c>
    </row>
    <row r="46" spans="1:2" x14ac:dyDescent="0.25">
      <c r="A46" t="s">
        <v>50</v>
      </c>
      <c r="B46" t="s">
        <v>213</v>
      </c>
    </row>
    <row r="47" spans="1:2" x14ac:dyDescent="0.25">
      <c r="A47" t="s">
        <v>120</v>
      </c>
      <c r="B47" t="s">
        <v>89</v>
      </c>
    </row>
    <row r="48" spans="1:2" x14ac:dyDescent="0.25">
      <c r="A48" t="s">
        <v>106</v>
      </c>
      <c r="B48" t="s">
        <v>89</v>
      </c>
    </row>
    <row r="49" spans="1:2" x14ac:dyDescent="0.25">
      <c r="A49" t="s">
        <v>40</v>
      </c>
      <c r="B49" t="s">
        <v>89</v>
      </c>
    </row>
    <row r="50" spans="1:2" x14ac:dyDescent="0.25">
      <c r="A50" t="s">
        <v>11</v>
      </c>
      <c r="B50" t="s">
        <v>213</v>
      </c>
    </row>
    <row r="51" spans="1:2" x14ac:dyDescent="0.25">
      <c r="A51" t="s">
        <v>51</v>
      </c>
      <c r="B51" t="s">
        <v>89</v>
      </c>
    </row>
    <row r="52" spans="1:2" x14ac:dyDescent="0.25">
      <c r="A52" t="s">
        <v>14</v>
      </c>
      <c r="B52" t="s">
        <v>213</v>
      </c>
    </row>
    <row r="53" spans="1:2" x14ac:dyDescent="0.25">
      <c r="A53" t="s">
        <v>24</v>
      </c>
      <c r="B53" t="s">
        <v>213</v>
      </c>
    </row>
    <row r="54" spans="1:2" x14ac:dyDescent="0.25">
      <c r="A54" t="s">
        <v>98</v>
      </c>
      <c r="B54" t="s">
        <v>213</v>
      </c>
    </row>
    <row r="55" spans="1:2" x14ac:dyDescent="0.25">
      <c r="A55" t="s">
        <v>99</v>
      </c>
      <c r="B55" t="s">
        <v>213</v>
      </c>
    </row>
    <row r="56" spans="1:2" x14ac:dyDescent="0.25">
      <c r="A56" t="s">
        <v>100</v>
      </c>
      <c r="B56" t="s">
        <v>213</v>
      </c>
    </row>
    <row r="57" spans="1:2" x14ac:dyDescent="0.25">
      <c r="A57" t="s">
        <v>211</v>
      </c>
      <c r="B57" t="s">
        <v>212</v>
      </c>
    </row>
    <row r="58" spans="1:2" x14ac:dyDescent="0.25">
      <c r="A58" t="s">
        <v>61</v>
      </c>
      <c r="B58" t="s">
        <v>89</v>
      </c>
    </row>
    <row r="59" spans="1:2" x14ac:dyDescent="0.25">
      <c r="A59" t="s">
        <v>30</v>
      </c>
      <c r="B59" t="s">
        <v>89</v>
      </c>
    </row>
    <row r="60" spans="1:2" x14ac:dyDescent="0.25">
      <c r="A60" t="s">
        <v>41</v>
      </c>
      <c r="B60" t="s">
        <v>89</v>
      </c>
    </row>
    <row r="61" spans="1:2" x14ac:dyDescent="0.25">
      <c r="A61" t="s">
        <v>17</v>
      </c>
      <c r="B61" t="s">
        <v>89</v>
      </c>
    </row>
    <row r="62" spans="1:2" x14ac:dyDescent="0.25">
      <c r="A62" t="s">
        <v>44</v>
      </c>
      <c r="B62" t="s">
        <v>89</v>
      </c>
    </row>
    <row r="63" spans="1:2" x14ac:dyDescent="0.25">
      <c r="A63" t="s">
        <v>32</v>
      </c>
      <c r="B63" t="s">
        <v>89</v>
      </c>
    </row>
    <row r="64" spans="1:2" x14ac:dyDescent="0.25">
      <c r="A64" t="s">
        <v>67</v>
      </c>
      <c r="B64" t="s">
        <v>213</v>
      </c>
    </row>
    <row r="65" spans="1:2" x14ac:dyDescent="0.25">
      <c r="A65" t="s">
        <v>103</v>
      </c>
      <c r="B65" t="s">
        <v>89</v>
      </c>
    </row>
    <row r="66" spans="1:2" x14ac:dyDescent="0.25">
      <c r="A66" t="s">
        <v>104</v>
      </c>
      <c r="B66" t="s">
        <v>89</v>
      </c>
    </row>
    <row r="67" spans="1:2" x14ac:dyDescent="0.25">
      <c r="A67" t="s">
        <v>122</v>
      </c>
      <c r="B67" t="s">
        <v>89</v>
      </c>
    </row>
    <row r="68" spans="1:2" x14ac:dyDescent="0.25">
      <c r="A68" t="s">
        <v>43</v>
      </c>
      <c r="B68" t="s">
        <v>89</v>
      </c>
    </row>
    <row r="69" spans="1:2" x14ac:dyDescent="0.25">
      <c r="A69" t="s">
        <v>111</v>
      </c>
      <c r="B69" t="s">
        <v>89</v>
      </c>
    </row>
    <row r="70" spans="1:2" x14ac:dyDescent="0.25">
      <c r="A70" t="s">
        <v>105</v>
      </c>
      <c r="B70" t="s">
        <v>89</v>
      </c>
    </row>
    <row r="71" spans="1:2" x14ac:dyDescent="0.25">
      <c r="A71" t="s">
        <v>13</v>
      </c>
      <c r="B71" t="s">
        <v>89</v>
      </c>
    </row>
    <row r="72" spans="1:2" x14ac:dyDescent="0.25">
      <c r="A72" t="s">
        <v>37</v>
      </c>
      <c r="B72" t="s">
        <v>89</v>
      </c>
    </row>
    <row r="73" spans="1:2" x14ac:dyDescent="0.25">
      <c r="A73" t="s">
        <v>112</v>
      </c>
      <c r="B73" t="s">
        <v>89</v>
      </c>
    </row>
    <row r="74" spans="1:2" x14ac:dyDescent="0.25">
      <c r="A74" t="s">
        <v>22</v>
      </c>
      <c r="B74" t="s">
        <v>213</v>
      </c>
    </row>
    <row r="75" spans="1:2" x14ac:dyDescent="0.25">
      <c r="A75" t="s">
        <v>57</v>
      </c>
      <c r="B75" t="s">
        <v>90</v>
      </c>
    </row>
    <row r="76" spans="1:2" x14ac:dyDescent="0.25">
      <c r="A76" t="s">
        <v>54</v>
      </c>
      <c r="B76" t="s">
        <v>89</v>
      </c>
    </row>
    <row r="77" spans="1:2" x14ac:dyDescent="0.25">
      <c r="A77" t="s">
        <v>115</v>
      </c>
      <c r="B77" t="s">
        <v>213</v>
      </c>
    </row>
    <row r="78" spans="1:2" x14ac:dyDescent="0.25">
      <c r="A78" t="s">
        <v>108</v>
      </c>
      <c r="B78" t="s">
        <v>89</v>
      </c>
    </row>
    <row r="79" spans="1:2" x14ac:dyDescent="0.25">
      <c r="A79" t="s">
        <v>116</v>
      </c>
      <c r="B79" t="s">
        <v>89</v>
      </c>
    </row>
    <row r="80" spans="1:2" x14ac:dyDescent="0.25">
      <c r="A80" t="s">
        <v>49</v>
      </c>
      <c r="B80" t="s">
        <v>89</v>
      </c>
    </row>
    <row r="81" spans="1:2" x14ac:dyDescent="0.25">
      <c r="A81" t="s">
        <v>93</v>
      </c>
      <c r="B81" t="s">
        <v>213</v>
      </c>
    </row>
    <row r="82" spans="1:2" x14ac:dyDescent="0.25">
      <c r="A82" t="s">
        <v>71</v>
      </c>
      <c r="B82" t="s">
        <v>213</v>
      </c>
    </row>
    <row r="83" spans="1:2" x14ac:dyDescent="0.25">
      <c r="A83" t="s">
        <v>72</v>
      </c>
      <c r="B83" t="s">
        <v>213</v>
      </c>
    </row>
    <row r="84" spans="1:2" x14ac:dyDescent="0.25">
      <c r="A84" t="s">
        <v>117</v>
      </c>
      <c r="B84" t="s">
        <v>213</v>
      </c>
    </row>
    <row r="85" spans="1:2" x14ac:dyDescent="0.25">
      <c r="A85" t="s">
        <v>94</v>
      </c>
      <c r="B85" t="s">
        <v>213</v>
      </c>
    </row>
    <row r="86" spans="1:2" x14ac:dyDescent="0.25">
      <c r="A86" t="s">
        <v>64</v>
      </c>
      <c r="B86" t="s">
        <v>89</v>
      </c>
    </row>
    <row r="87" spans="1:2" x14ac:dyDescent="0.25">
      <c r="A87" t="s">
        <v>10</v>
      </c>
      <c r="B87" t="s">
        <v>89</v>
      </c>
    </row>
    <row r="88" spans="1:2" x14ac:dyDescent="0.25">
      <c r="A88" t="s">
        <v>7</v>
      </c>
      <c r="B88" t="s">
        <v>89</v>
      </c>
    </row>
    <row r="89" spans="1:2" x14ac:dyDescent="0.25">
      <c r="A89" t="s">
        <v>62</v>
      </c>
      <c r="B89" t="s">
        <v>89</v>
      </c>
    </row>
    <row r="90" spans="1:2" x14ac:dyDescent="0.25">
      <c r="A90" t="s">
        <v>34</v>
      </c>
      <c r="B90" t="s">
        <v>89</v>
      </c>
    </row>
    <row r="91" spans="1:2" x14ac:dyDescent="0.25">
      <c r="A91" t="s">
        <v>35</v>
      </c>
      <c r="B91" t="s">
        <v>89</v>
      </c>
    </row>
    <row r="92" spans="1:2" x14ac:dyDescent="0.25">
      <c r="A92" t="s">
        <v>60</v>
      </c>
      <c r="B92" t="s">
        <v>89</v>
      </c>
    </row>
    <row r="93" spans="1:2" x14ac:dyDescent="0.25">
      <c r="A93" t="s">
        <v>95</v>
      </c>
      <c r="B93" t="s">
        <v>89</v>
      </c>
    </row>
    <row r="94" spans="1:2" x14ac:dyDescent="0.25">
      <c r="A94" t="s">
        <v>4</v>
      </c>
      <c r="B94" t="s">
        <v>89</v>
      </c>
    </row>
    <row r="95" spans="1:2" x14ac:dyDescent="0.25">
      <c r="A95" t="s">
        <v>107</v>
      </c>
      <c r="B95" t="s">
        <v>89</v>
      </c>
    </row>
    <row r="96" spans="1:2" x14ac:dyDescent="0.25">
      <c r="A96" t="s">
        <v>6</v>
      </c>
      <c r="B96" t="s">
        <v>89</v>
      </c>
    </row>
    <row r="97" spans="1:2" x14ac:dyDescent="0.25">
      <c r="A97" t="s">
        <v>18</v>
      </c>
      <c r="B97" t="s">
        <v>89</v>
      </c>
    </row>
    <row r="98" spans="1:2" x14ac:dyDescent="0.25">
      <c r="A98" t="s">
        <v>96</v>
      </c>
      <c r="B98" t="s">
        <v>90</v>
      </c>
    </row>
    <row r="99" spans="1:2" x14ac:dyDescent="0.25">
      <c r="A99" t="s">
        <v>12</v>
      </c>
      <c r="B99" t="s">
        <v>89</v>
      </c>
    </row>
    <row r="100" spans="1:2" x14ac:dyDescent="0.25">
      <c r="A100" t="s">
        <v>2</v>
      </c>
      <c r="B100" t="s">
        <v>89</v>
      </c>
    </row>
    <row r="101" spans="1:2" x14ac:dyDescent="0.25">
      <c r="A101" t="s">
        <v>234</v>
      </c>
      <c r="B101" t="s">
        <v>213</v>
      </c>
    </row>
  </sheetData>
  <autoFilter ref="A1:B10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USO DE VEHICULOS_JULIO</vt:lpstr>
      <vt:lpstr>Data1</vt:lpstr>
      <vt:lpstr>Data2</vt:lpstr>
      <vt:lpstr>Data3</vt:lpstr>
      <vt:lpstr>'USO DE VEHICULOS_JULIO'!Área_de_impresión</vt:lpstr>
      <vt:lpstr>base</vt:lpstr>
      <vt:lpstr>CLASE</vt:lpstr>
      <vt:lpstr>'USO DE VEHICULOS_JULIO'!Títulos_a_imprimir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JULIO LA TORRE NEGRON</dc:creator>
  <cp:lastModifiedBy>MAGALY MERCEDEZ CIGARROSTEGUI VARGAS</cp:lastModifiedBy>
  <cp:lastPrinted>2017-08-09T19:26:02Z</cp:lastPrinted>
  <dcterms:created xsi:type="dcterms:W3CDTF">2015-05-30T20:21:46Z</dcterms:created>
  <dcterms:modified xsi:type="dcterms:W3CDTF">2017-08-09T20:12:31Z</dcterms:modified>
</cp:coreProperties>
</file>